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Formato Rec.Conc.1er. Trim. (2" sheetId="3" r:id="rId1"/>
  </sheets>
  <definedNames>
    <definedName name="XDO_?c1000?" localSheetId="0">#REF!</definedName>
    <definedName name="XDO_?c1000?">#REF!</definedName>
    <definedName name="XDO_?c1000ColHeadLine1?">#REF!</definedName>
    <definedName name="XDO_?c1000ColHeadLine2?" localSheetId="0">#REF!</definedName>
    <definedName name="XDO_?c1000ColHeadLine2?">#REF!</definedName>
    <definedName name="XDO_?c1000ColHeadLine3?" localSheetId="0">#REF!</definedName>
    <definedName name="XDO_?c1000ColHeadLine3?">#REF!</definedName>
    <definedName name="XDO_?c1001?" localSheetId="0">#REF!</definedName>
    <definedName name="XDO_?c1001?">#REF!</definedName>
    <definedName name="XDO_?c1001ColHeadLine1?">#REF!</definedName>
    <definedName name="XDO_?c1001ColHeadLine2?" localSheetId="0">#REF!</definedName>
    <definedName name="XDO_?c1001ColHeadLine2?">#REF!</definedName>
    <definedName name="XDO_?c1001ColHeadLine3?" localSheetId="0">#REF!</definedName>
    <definedName name="XDO_?c1001ColHeadLine3?">#REF!</definedName>
    <definedName name="XDO_?c1002?" localSheetId="0">#REF!</definedName>
    <definedName name="XDO_?c1002?">#REF!</definedName>
    <definedName name="XDO_?c1002ColHeadLine1?">#REF!</definedName>
    <definedName name="XDO_?c1002ColHeadLine2?" localSheetId="0">#REF!</definedName>
    <definedName name="XDO_?c1002ColHeadLine2?">#REF!</definedName>
    <definedName name="XDO_?c1002ColHeadLine3?" localSheetId="0">#REF!</definedName>
    <definedName name="XDO_?c1002ColHeadLine3?">#REF!</definedName>
    <definedName name="XDO_?c1003?" localSheetId="0">#REF!</definedName>
    <definedName name="XDO_?c1003?">#REF!</definedName>
    <definedName name="XDO_?c1003ColHeadLine1?">#REF!</definedName>
    <definedName name="XDO_?c1003ColHeadLine2?" localSheetId="0">#REF!</definedName>
    <definedName name="XDO_?c1003ColHeadLine2?">#REF!</definedName>
    <definedName name="XDO_?c1003ColHeadLine3?" localSheetId="0">#REF!</definedName>
    <definedName name="XDO_?c1003ColHeadLine3?">#REF!</definedName>
    <definedName name="XDO_?c1004?" localSheetId="0">#REF!</definedName>
    <definedName name="XDO_?c1004?">#REF!</definedName>
    <definedName name="XDO_?c1004ColHeadLine1?">#REF!</definedName>
    <definedName name="XDO_?c1004ColHeadLine2?" localSheetId="0">#REF!</definedName>
    <definedName name="XDO_?c1004ColHeadLine2?">#REF!</definedName>
    <definedName name="XDO_?c1004ColHeadLine3?" localSheetId="0">#REF!</definedName>
    <definedName name="XDO_?c1004ColHeadLine3?">#REF!</definedName>
    <definedName name="XDO_?c1005?" localSheetId="0">#REF!</definedName>
    <definedName name="XDO_?c1005?">#REF!</definedName>
    <definedName name="XDO_?c1005ColHeadLine1?">#REF!</definedName>
    <definedName name="XDO_?c1005ColHeadLine2?" localSheetId="0">#REF!</definedName>
    <definedName name="XDO_?c1005ColHeadLine2?">#REF!</definedName>
    <definedName name="XDO_?c1005ColHeadLine3?" localSheetId="0">#REF!</definedName>
    <definedName name="XDO_?c1005ColHeadLine3?">#REF!</definedName>
    <definedName name="XDO_?c1006?" localSheetId="0">#REF!</definedName>
    <definedName name="XDO_?c1006?">#REF!</definedName>
    <definedName name="XDO_?c1006ColHeadLine1?">#REF!</definedName>
    <definedName name="XDO_?c1006ColHeadLine2?" localSheetId="0">#REF!</definedName>
    <definedName name="XDO_?c1006ColHeadLine2?">#REF!</definedName>
    <definedName name="XDO_?c1006ColHeadLine3?" localSheetId="0">#REF!</definedName>
    <definedName name="XDO_?c1006ColHeadLine3?">#REF!</definedName>
    <definedName name="XDO_?c1007?" localSheetId="0">#REF!</definedName>
    <definedName name="XDO_?c1007?">#REF!</definedName>
    <definedName name="XDO_?c1007ColHeadLine1?">#REF!</definedName>
    <definedName name="XDO_?c1007ColHeadLine2?" localSheetId="0">#REF!</definedName>
    <definedName name="XDO_?c1007ColHeadLine2?">#REF!</definedName>
    <definedName name="XDO_?c1007ColHeadLine3?" localSheetId="0">#REF!</definedName>
    <definedName name="XDO_?c1007ColHeadLine3?">#REF!</definedName>
    <definedName name="XDO_?c1008?" localSheetId="0">#REF!</definedName>
    <definedName name="XDO_?c1008?">#REF!</definedName>
    <definedName name="XDO_?c1008ColHeadLine1?">#REF!</definedName>
    <definedName name="XDO_?c1008ColHeadLine2?" localSheetId="0">#REF!</definedName>
    <definedName name="XDO_?c1008ColHeadLine2?">#REF!</definedName>
    <definedName name="XDO_?c1008ColHeadLine3?" localSheetId="0">#REF!</definedName>
    <definedName name="XDO_?c1008ColHeadLine3?">#REF!</definedName>
    <definedName name="XDO_?c1009?" localSheetId="0">#REF!</definedName>
    <definedName name="XDO_?c1009?">#REF!</definedName>
    <definedName name="XDO_?c1009ColHeadLine1?">#REF!</definedName>
    <definedName name="XDO_?c1009ColHeadLine2?" localSheetId="0">#REF!</definedName>
    <definedName name="XDO_?c1009ColHeadLine2?">#REF!</definedName>
    <definedName name="XDO_?c1009ColHeadLine3?" localSheetId="0">#REF!</definedName>
    <definedName name="XDO_?c1009ColHeadLine3?">#REF!</definedName>
    <definedName name="XDO_?c1010?" localSheetId="0">#REF!</definedName>
    <definedName name="XDO_?c1010?">#REF!</definedName>
    <definedName name="XDO_?c1010ColHeadLine1?">#REF!</definedName>
    <definedName name="XDO_?c1010ColHeadLine2?" localSheetId="0">#REF!</definedName>
    <definedName name="XDO_?c1010ColHeadLine2?">#REF!</definedName>
    <definedName name="XDO_?c1010ColHeadLine3?" localSheetId="0">#REF!</definedName>
    <definedName name="XDO_?c1010ColHeadLine3?">#REF!</definedName>
    <definedName name="XDO_?c1011?" localSheetId="0">#REF!</definedName>
    <definedName name="XDO_?c1011?">#REF!</definedName>
    <definedName name="XDO_?c1011ColHeadLine1?" localSheetId="0">#REF!</definedName>
    <definedName name="XDO_?c1011ColHeadLine1?">#REF!</definedName>
    <definedName name="XDO_?c1011ColHeadLine2?" localSheetId="0">#REF!</definedName>
    <definedName name="XDO_?c1011ColHeadLine2?">#REF!</definedName>
    <definedName name="XDO_?c1011ColHeadLine3?" localSheetId="0">#REF!</definedName>
    <definedName name="XDO_?c1011ColHeadLine3?">#REF!</definedName>
    <definedName name="XDO_?c1012?" localSheetId="0">#REF!</definedName>
    <definedName name="XDO_?c1012?">#REF!</definedName>
    <definedName name="XDO_?c1012ColHeadLine1?" localSheetId="0">#REF!</definedName>
    <definedName name="XDO_?c1012ColHeadLine1?">#REF!</definedName>
    <definedName name="XDO_?c1012ColHeadLine2?" localSheetId="0">#REF!</definedName>
    <definedName name="XDO_?c1012ColHeadLine2?">#REF!</definedName>
    <definedName name="XDO_?c1012ColHeadLine3?" localSheetId="0">#REF!</definedName>
    <definedName name="XDO_?c1012ColHeadLine3?">#REF!</definedName>
    <definedName name="XDO_?c1013?" localSheetId="0">#REF!</definedName>
    <definedName name="XDO_?c1013?">#REF!</definedName>
    <definedName name="XDO_?c1013ColHeadLine1?" localSheetId="0">#REF!</definedName>
    <definedName name="XDO_?c1013ColHeadLine1?">#REF!</definedName>
    <definedName name="XDO_?c1013ColHeadLine2?" localSheetId="0">#REF!</definedName>
    <definedName name="XDO_?c1013ColHeadLine2?">#REF!</definedName>
    <definedName name="XDO_?c1013ColHeadLine3?" localSheetId="0">#REF!</definedName>
    <definedName name="XDO_?c1013ColHeadLine3?">#REF!</definedName>
    <definedName name="XDO_?c1014?" localSheetId="0">#REF!</definedName>
    <definedName name="XDO_?c1014?">#REF!</definedName>
    <definedName name="XDO_?c1014ColHeadLine1?" localSheetId="0">#REF!</definedName>
    <definedName name="XDO_?c1014ColHeadLine1?">#REF!</definedName>
    <definedName name="XDO_?c1014ColHeadLine2?" localSheetId="0">#REF!</definedName>
    <definedName name="XDO_?c1014ColHeadLine2?">#REF!</definedName>
    <definedName name="XDO_?c1014ColHeadLine3?" localSheetId="0">#REF!</definedName>
    <definedName name="XDO_?c1014ColHeadLine3?">#REF!</definedName>
    <definedName name="XDO_?c1015?" localSheetId="0">#REF!</definedName>
    <definedName name="XDO_?c1015?">#REF!</definedName>
    <definedName name="XDO_?c1015ColHeadLine1?">#REF!</definedName>
    <definedName name="XDO_?c1015ColHeadLine2?" localSheetId="0">#REF!</definedName>
    <definedName name="XDO_?c1015ColHeadLine2?">#REF!</definedName>
    <definedName name="XDO_?c1015ColHeadLine3?" localSheetId="0">#REF!</definedName>
    <definedName name="XDO_?c1015ColHeadLine3?">#REF!</definedName>
    <definedName name="XDO_?c1016?" localSheetId="0">#REF!</definedName>
    <definedName name="XDO_?c1016?">#REF!</definedName>
    <definedName name="XDO_?c1016ColHeadLine1?">#REF!</definedName>
    <definedName name="XDO_?c1016ColHeadLine2?" localSheetId="0">#REF!</definedName>
    <definedName name="XDO_?c1016ColHeadLine2?">#REF!</definedName>
    <definedName name="XDO_?c1016ColHeadLine3?" localSheetId="0">#REF!</definedName>
    <definedName name="XDO_?c1016ColHeadLine3?">#REF!</definedName>
    <definedName name="XDO_?c1017?" localSheetId="0">#REF!</definedName>
    <definedName name="XDO_?c1017?">#REF!</definedName>
    <definedName name="XDO_?c1017ColHeadLine1?">#REF!</definedName>
    <definedName name="XDO_?c1017ColHeadLine2?" localSheetId="0">#REF!</definedName>
    <definedName name="XDO_?c1017ColHeadLine2?">#REF!</definedName>
    <definedName name="XDO_?c1017ColHeadLine3?" localSheetId="0">#REF!</definedName>
    <definedName name="XDO_?c1017ColHeadLine3?">#REF!</definedName>
    <definedName name="XDO_?c1018?" localSheetId="0">#REF!</definedName>
    <definedName name="XDO_?c1018?">#REF!</definedName>
    <definedName name="XDO_?c1018ColHeadLine1?">#REF!</definedName>
    <definedName name="XDO_?c1018ColHeadLine2?" localSheetId="0">#REF!</definedName>
    <definedName name="XDO_?c1018ColHeadLine2?">#REF!</definedName>
    <definedName name="XDO_?c1018ColHeadLine3?" localSheetId="0">#REF!</definedName>
    <definedName name="XDO_?c1018ColHeadLine3?">#REF!</definedName>
    <definedName name="XDO_?c1019?" localSheetId="0">#REF!</definedName>
    <definedName name="XDO_?c1019?">#REF!</definedName>
    <definedName name="XDO_?c1019ColHeadLine1?">#REF!</definedName>
    <definedName name="XDO_?c1019ColHeadLine2?" localSheetId="0">#REF!</definedName>
    <definedName name="XDO_?c1019ColHeadLine2?">#REF!</definedName>
    <definedName name="XDO_?c1019ColHeadLine3?" localSheetId="0">#REF!</definedName>
    <definedName name="XDO_?c1019ColHeadLine3?">#REF!</definedName>
    <definedName name="XDO_?c1020?" localSheetId="0">#REF!</definedName>
    <definedName name="XDO_?c1020?">#REF!</definedName>
    <definedName name="XDO_?c1020ColHeadLine1?">#REF!</definedName>
    <definedName name="XDO_?c1020ColHeadLine2?" localSheetId="0">#REF!</definedName>
    <definedName name="XDO_?c1020ColHeadLine2?">#REF!</definedName>
    <definedName name="XDO_?c1020ColHeadLine3?" localSheetId="0">#REF!</definedName>
    <definedName name="XDO_?c1020ColHeadLine3?">#REF!</definedName>
    <definedName name="XDO_?c1021?" localSheetId="0">#REF!</definedName>
    <definedName name="XDO_?c1021?">#REF!</definedName>
    <definedName name="XDO_?c1021ColHeadLine1?">#REF!</definedName>
    <definedName name="XDO_?c1021ColHeadLine2?" localSheetId="0">#REF!</definedName>
    <definedName name="XDO_?c1021ColHeadLine2?">#REF!</definedName>
    <definedName name="XDO_?c1021ColHeadLine3?" localSheetId="0">#REF!</definedName>
    <definedName name="XDO_?c1021ColHeadLine3?">#REF!</definedName>
    <definedName name="XDO_?c1022?" localSheetId="0">#REF!</definedName>
    <definedName name="XDO_?c1022?">#REF!</definedName>
    <definedName name="XDO_?c1022ColHeadLine1?">#REF!</definedName>
    <definedName name="XDO_?c1022ColHeadLine2?" localSheetId="0">#REF!</definedName>
    <definedName name="XDO_?c1022ColHeadLine2?">#REF!</definedName>
    <definedName name="XDO_?c1022ColHeadLine3?" localSheetId="0">#REF!</definedName>
    <definedName name="XDO_?c1022ColHeadLine3?">#REF!</definedName>
    <definedName name="XDO_?c1023?" localSheetId="0">#REF!</definedName>
    <definedName name="XDO_?c1023?">#REF!</definedName>
    <definedName name="XDO_?c1023ColHeadLine1?">#REF!</definedName>
    <definedName name="XDO_?c1023ColHeadLine2?" localSheetId="0">#REF!</definedName>
    <definedName name="XDO_?c1023ColHeadLine2?">#REF!</definedName>
    <definedName name="XDO_?c1023ColHeadLine3?" localSheetId="0">#REF!</definedName>
    <definedName name="XDO_?c1023ColHeadLine3?">#REF!</definedName>
    <definedName name="XDO_?c1024?" localSheetId="0">#REF!</definedName>
    <definedName name="XDO_?c1024?">#REF!</definedName>
    <definedName name="XDO_?c1024ColHeadLine1?">#REF!</definedName>
    <definedName name="XDO_?c1024ColHeadLine2?" localSheetId="0">#REF!</definedName>
    <definedName name="XDO_?c1024ColHeadLine2?">#REF!</definedName>
    <definedName name="XDO_?c1024ColHeadLine3?" localSheetId="0">#REF!</definedName>
    <definedName name="XDO_?c1024ColHeadLine3?">#REF!</definedName>
    <definedName name="XDO_?c1025?" localSheetId="0">#REF!</definedName>
    <definedName name="XDO_?c1025?">#REF!</definedName>
    <definedName name="XDO_?c1025ColHeadLine1?">#REF!</definedName>
    <definedName name="XDO_?c1025ColHeadLine2?" localSheetId="0">#REF!</definedName>
    <definedName name="XDO_?c1025ColHeadLine2?">#REF!</definedName>
    <definedName name="XDO_?c1025ColHeadLine3?" localSheetId="0">#REF!</definedName>
    <definedName name="XDO_?c1025ColHeadLine3?">#REF!</definedName>
    <definedName name="XDO_?c1026?" localSheetId="0">#REF!</definedName>
    <definedName name="XDO_?c1026?">#REF!</definedName>
    <definedName name="XDO_?c1026ColHeadLine1?">#REF!</definedName>
    <definedName name="XDO_?c1026ColHeadLine2?" localSheetId="0">#REF!</definedName>
    <definedName name="XDO_?c1026ColHeadLine2?">#REF!</definedName>
    <definedName name="XDO_?c1026ColHeadLine3?" localSheetId="0">#REF!</definedName>
    <definedName name="XDO_?c1026ColHeadLine3?">#REF!</definedName>
    <definedName name="XDO_?c1027?" localSheetId="0">#REF!</definedName>
    <definedName name="XDO_?c1027?">#REF!</definedName>
    <definedName name="XDO_?c1027ColHeadLine1?">#REF!</definedName>
    <definedName name="XDO_?c1027ColHeadLine2?" localSheetId="0">#REF!</definedName>
    <definedName name="XDO_?c1027ColHeadLine2?">#REF!</definedName>
    <definedName name="XDO_?c1027ColHeadLine3?" localSheetId="0">#REF!</definedName>
    <definedName name="XDO_?c1027ColHeadLine3?">#REF!</definedName>
    <definedName name="XDO_?c1028?" localSheetId="0">#REF!</definedName>
    <definedName name="XDO_?c1028?">#REF!</definedName>
    <definedName name="XDO_?c1028ColHeadLine1?">#REF!</definedName>
    <definedName name="XDO_?c1028ColHeadLine2?" localSheetId="0">#REF!</definedName>
    <definedName name="XDO_?c1028ColHeadLine2?">#REF!</definedName>
    <definedName name="XDO_?c1028ColHeadLine3?" localSheetId="0">#REF!</definedName>
    <definedName name="XDO_?c1028ColHeadLine3?">#REF!</definedName>
    <definedName name="XDO_?c1029?" localSheetId="0">#REF!</definedName>
    <definedName name="XDO_?c1029?">#REF!</definedName>
    <definedName name="XDO_?c1029ColHeadLine1?">#REF!</definedName>
    <definedName name="XDO_?c1029ColHeadLine2?" localSheetId="0">#REF!</definedName>
    <definedName name="XDO_?c1029ColHeadLine2?">#REF!</definedName>
    <definedName name="XDO_?c1029ColHeadLine3?" localSheetId="0">#REF!</definedName>
    <definedName name="XDO_?c1029ColHeadLine3?">#REF!</definedName>
    <definedName name="XDO_?c1030?" localSheetId="0">#REF!</definedName>
    <definedName name="XDO_?c1030?">#REF!</definedName>
    <definedName name="XDO_?c1030ColHeadLine1?">#REF!</definedName>
    <definedName name="XDO_?c1030ColHeadLine2?" localSheetId="0">#REF!</definedName>
    <definedName name="XDO_?c1030ColHeadLine2?">#REF!</definedName>
    <definedName name="XDO_?c1030ColHeadLine3?" localSheetId="0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 localSheetId="0">#REF!</definedName>
    <definedName name="XDO_GROUP_?RptLine?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<sst xmlns="http://schemas.openxmlformats.org/spreadsheetml/2006/main" count="342" uniqueCount="50">
  <si>
    <t>Guanajuato / León</t>
  </si>
  <si>
    <t>Formato de programas con recursos concurrente por orden de gobierno</t>
  </si>
  <si>
    <t xml:space="preserve">Nombre del Programa    </t>
  </si>
  <si>
    <t xml:space="preserve">Federal   </t>
  </si>
  <si>
    <t>Estatal</t>
  </si>
  <si>
    <t>Municipal</t>
  </si>
  <si>
    <t>Otros</t>
  </si>
  <si>
    <t>Monto Total</t>
  </si>
  <si>
    <t>Dependencia /Entidad</t>
  </si>
  <si>
    <t>Aportación (Monto)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</si>
  <si>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</si>
  <si>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</si>
  <si>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</si>
  <si>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</si>
  <si>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</si>
  <si>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</si>
  <si>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</si>
  <si>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</si>
  <si>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</si>
  <si>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FORTAMUN</t>
  </si>
  <si>
    <t>TOTAL</t>
  </si>
  <si>
    <t>FISM</t>
  </si>
  <si>
    <t>Secretaria de Hacienda y Crédito Público</t>
  </si>
  <si>
    <t>Periodo  del 01 de Enero al 31 de marzo del 2020</t>
  </si>
  <si>
    <t>FORTASEG 2018</t>
  </si>
  <si>
    <t>FORTASEG</t>
  </si>
  <si>
    <t>FORTASEG 2019</t>
  </si>
  <si>
    <t>Rendimientos Financieros FORTAMUN 2019</t>
  </si>
  <si>
    <t>FISM 2019</t>
  </si>
  <si>
    <t>FORTAMUN 2019</t>
  </si>
  <si>
    <t>Rendimientos Financieros FISM</t>
  </si>
  <si>
    <t>Rendimientos Financieros FORTAMUN</t>
  </si>
  <si>
    <t>Secretariado Ejecutivo del Sistema Nacional de Seguridad Pública</t>
  </si>
  <si>
    <t>Prestaciones de servicios publicos funciones de gobierno</t>
  </si>
  <si>
    <t>Secretaria de Desarrollo Agroalimentario y Rural</t>
  </si>
  <si>
    <t>Costo financiero, deuda o apoyo a deudores y ahorradores de la banca</t>
  </si>
  <si>
    <t>Modelo de Seguridad Cívica</t>
  </si>
  <si>
    <t>Gobierno Facilitador</t>
  </si>
  <si>
    <t>Infraestructura Social</t>
  </si>
  <si>
    <t>Manejo sustentable del agua</t>
  </si>
  <si>
    <t>Vivienda para todos</t>
  </si>
  <si>
    <t>Todos a la escuela</t>
  </si>
  <si>
    <t>Manejo integral de residuos sólidos</t>
  </si>
  <si>
    <t>Sistema de parques</t>
  </si>
  <si>
    <t>Construcción de Entornos Seguros</t>
  </si>
  <si>
    <t>Mantenimiento integral</t>
  </si>
  <si>
    <t>Gastos Indirectos de Ramo 33</t>
  </si>
  <si>
    <t>Alumbra León</t>
  </si>
  <si>
    <t>León compacto y vertical</t>
  </si>
  <si>
    <t>Muévete por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</si>
</sst>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8" tint="-0.2499700039625167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20" applyFill="1" applyAlignment="1">
      <alignment vertical="center" wrapText="1"/>
      <protection/>
    </xf>
    <xf numFmtId="44" fontId="0" fillId="0" borderId="0" xfId="20" applyNumberFormat="1" applyFill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44" fontId="2" fillId="0" borderId="0" xfId="20" applyNumberFormat="1" applyFont="1" applyFill="1" applyBorder="1" applyAlignment="1">
      <alignment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3" fillId="2" borderId="3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3" borderId="3" xfId="20" applyFont="1" applyFill="1" applyBorder="1" applyAlignment="1">
      <alignment horizontal="center" vertical="center" wrapText="1"/>
      <protection/>
    </xf>
    <xf numFmtId="0" fontId="3" fillId="4" borderId="1" xfId="20" applyFont="1" applyFill="1" applyBorder="1" applyAlignment="1">
      <alignment horizontal="center" vertical="center" wrapText="1"/>
      <protection/>
    </xf>
    <xf numFmtId="0" fontId="3" fillId="4" borderId="3" xfId="20" applyFont="1" applyFill="1" applyBorder="1" applyAlignment="1">
      <alignment horizontal="center" vertical="center" wrapText="1"/>
      <protection/>
    </xf>
    <xf numFmtId="0" fontId="3" fillId="5" borderId="1" xfId="20" applyFont="1" applyFill="1" applyBorder="1" applyAlignment="1">
      <alignment horizontal="center" vertical="center" wrapText="1"/>
      <protection/>
    </xf>
    <xf numFmtId="0" fontId="3" fillId="5" borderId="3" xfId="20" applyFont="1" applyFill="1" applyBorder="1" applyAlignment="1">
      <alignment horizontal="center" vertical="center" wrapText="1"/>
      <protection/>
    </xf>
    <xf numFmtId="0" fontId="3" fillId="6" borderId="1" xfId="20" applyFont="1" applyFill="1" applyBorder="1" applyAlignment="1">
      <alignment horizontal="center" vertical="center" wrapText="1"/>
      <protection/>
    </xf>
    <xf numFmtId="0" fontId="3" fillId="6" borderId="3" xfId="20" applyFont="1" applyFill="1" applyBorder="1" applyAlignment="1">
      <alignment horizontal="center" vertical="center" wrapText="1"/>
      <protection/>
    </xf>
    <xf numFmtId="44" fontId="4" fillId="2" borderId="6" xfId="21" applyNumberFormat="1" applyFont="1" applyFill="1" applyBorder="1" applyAlignment="1">
      <alignment horizontal="center" vertical="center" wrapText="1"/>
    </xf>
    <xf numFmtId="0" fontId="3" fillId="2" borderId="7" xfId="20" applyFont="1" applyFill="1" applyBorder="1" applyAlignment="1">
      <alignment horizontal="center" vertical="center" wrapText="1"/>
      <protection/>
    </xf>
    <xf numFmtId="0" fontId="3" fillId="2" borderId="8" xfId="20" applyFont="1" applyFill="1" applyBorder="1" applyAlignment="1">
      <alignment horizontal="center" vertical="center" wrapText="1"/>
      <protection/>
    </xf>
    <xf numFmtId="0" fontId="3" fillId="3" borderId="5" xfId="20" applyFont="1" applyFill="1" applyBorder="1" applyAlignment="1">
      <alignment horizontal="center" vertical="center" wrapText="1"/>
      <protection/>
    </xf>
    <xf numFmtId="44" fontId="3" fillId="3" borderId="6" xfId="21" applyNumberFormat="1" applyFont="1" applyFill="1" applyBorder="1" applyAlignment="1">
      <alignment horizontal="center" vertical="center" wrapText="1"/>
    </xf>
    <xf numFmtId="0" fontId="5" fillId="4" borderId="6" xfId="20" applyFont="1" applyFill="1" applyBorder="1" applyAlignment="1">
      <alignment horizontal="center" vertical="center" wrapText="1"/>
      <protection/>
    </xf>
    <xf numFmtId="44" fontId="3" fillId="4" borderId="6" xfId="21" applyNumberFormat="1" applyFont="1" applyFill="1" applyBorder="1" applyAlignment="1">
      <alignment vertical="center" wrapText="1"/>
    </xf>
    <xf numFmtId="0" fontId="3" fillId="5" borderId="6" xfId="20" applyFont="1" applyFill="1" applyBorder="1" applyAlignment="1">
      <alignment horizontal="center" vertical="center" wrapText="1"/>
      <protection/>
    </xf>
    <xf numFmtId="44" fontId="3" fillId="5" borderId="6" xfId="21" applyNumberFormat="1" applyFont="1" applyFill="1" applyBorder="1" applyAlignment="1">
      <alignment horizontal="center" vertical="center" wrapText="1"/>
    </xf>
    <xf numFmtId="0" fontId="3" fillId="6" borderId="6" xfId="20" applyFont="1" applyFill="1" applyBorder="1" applyAlignment="1">
      <alignment horizontal="center" vertical="center" wrapText="1"/>
      <protection/>
    </xf>
    <xf numFmtId="44" fontId="3" fillId="6" borderId="6" xfId="21" applyFont="1" applyFill="1" applyBorder="1" applyAlignment="1">
      <alignment horizontal="center" vertical="center" wrapText="1"/>
    </xf>
    <xf numFmtId="44" fontId="4" fillId="2" borderId="9" xfId="21" applyNumberFormat="1" applyFont="1" applyFill="1" applyBorder="1" applyAlignment="1">
      <alignment horizontal="center" vertical="center" wrapText="1"/>
    </xf>
    <xf numFmtId="0" fontId="4" fillId="2" borderId="10" xfId="20" applyFont="1" applyFill="1" applyBorder="1" applyAlignment="1">
      <alignment horizontal="center" vertical="center" wrapText="1"/>
      <protection/>
    </xf>
    <xf numFmtId="0" fontId="4" fillId="2" borderId="11" xfId="20" applyFont="1" applyFill="1" applyBorder="1" applyAlignment="1">
      <alignment horizontal="center" vertical="center" wrapText="1"/>
      <protection/>
    </xf>
    <xf numFmtId="0" fontId="4" fillId="3" borderId="8" xfId="20" applyFont="1" applyFill="1" applyBorder="1" applyAlignment="1">
      <alignment horizontal="center" vertical="center" wrapText="1"/>
      <protection/>
    </xf>
    <xf numFmtId="44" fontId="4" fillId="3" borderId="9" xfId="21" applyNumberFormat="1" applyFont="1" applyFill="1" applyBorder="1" applyAlignment="1">
      <alignment horizontal="center" vertical="center" wrapText="1"/>
    </xf>
    <xf numFmtId="0" fontId="5" fillId="4" borderId="9" xfId="20" applyFont="1" applyFill="1" applyBorder="1" applyAlignment="1">
      <alignment horizontal="center" vertical="center" wrapText="1"/>
      <protection/>
    </xf>
    <xf numFmtId="0" fontId="4" fillId="4" borderId="9" xfId="20" applyFont="1" applyFill="1" applyBorder="1" applyAlignment="1">
      <alignment horizontal="center" vertical="center" wrapText="1"/>
      <protection/>
    </xf>
    <xf numFmtId="0" fontId="4" fillId="5" borderId="9" xfId="20" applyFont="1" applyFill="1" applyBorder="1" applyAlignment="1">
      <alignment horizontal="center" vertical="center" wrapText="1"/>
      <protection/>
    </xf>
    <xf numFmtId="44" fontId="4" fillId="5" borderId="9" xfId="21" applyNumberFormat="1" applyFont="1" applyFill="1" applyBorder="1" applyAlignment="1">
      <alignment horizontal="center" vertical="center" wrapText="1"/>
    </xf>
    <xf numFmtId="0" fontId="4" fillId="6" borderId="9" xfId="20" applyFont="1" applyFill="1" applyBorder="1" applyAlignment="1">
      <alignment horizontal="center" vertical="center" wrapText="1"/>
      <protection/>
    </xf>
    <xf numFmtId="44" fontId="4" fillId="6" borderId="9" xfId="21" applyFont="1" applyFill="1" applyBorder="1" applyAlignment="1">
      <alignment horizontal="center" vertical="center" wrapText="1"/>
    </xf>
    <xf numFmtId="44" fontId="4" fillId="2" borderId="9" xfId="21" applyNumberFormat="1" applyFont="1" applyFill="1" applyBorder="1" applyAlignment="1">
      <alignment horizontal="center" vertical="center" wrapText="1"/>
    </xf>
    <xf numFmtId="0" fontId="6" fillId="7" borderId="12" xfId="20" applyFont="1" applyFill="1" applyBorder="1" applyAlignment="1">
      <alignment horizontal="centerContinuous" vertical="center" wrapText="1"/>
      <protection/>
    </xf>
    <xf numFmtId="0" fontId="6" fillId="7" borderId="13" xfId="20" applyFont="1" applyFill="1" applyBorder="1" applyAlignment="1">
      <alignment horizontal="left" vertical="center" wrapText="1"/>
      <protection/>
    </xf>
    <xf numFmtId="44" fontId="6" fillId="7" borderId="13" xfId="20" applyNumberFormat="1" applyFont="1" applyFill="1" applyBorder="1" applyAlignment="1">
      <alignment vertical="center" wrapText="1"/>
      <protection/>
    </xf>
    <xf numFmtId="0" fontId="7" fillId="7" borderId="13" xfId="20" applyFont="1" applyFill="1" applyBorder="1" applyAlignment="1">
      <alignment horizontal="center" vertical="center" wrapText="1"/>
      <protection/>
    </xf>
    <xf numFmtId="44" fontId="6" fillId="7" borderId="13" xfId="21" applyNumberFormat="1" applyFont="1" applyFill="1" applyBorder="1" applyAlignment="1">
      <alignment horizontal="center" vertical="center" wrapText="1"/>
    </xf>
    <xf numFmtId="44" fontId="3" fillId="7" borderId="13" xfId="21" applyNumberFormat="1" applyFont="1" applyFill="1" applyBorder="1" applyAlignment="1">
      <alignment vertical="center" wrapText="1"/>
    </xf>
    <xf numFmtId="0" fontId="3" fillId="7" borderId="13" xfId="20" applyFont="1" applyFill="1" applyBorder="1" applyAlignment="1">
      <alignment vertical="center" wrapText="1"/>
      <protection/>
    </xf>
    <xf numFmtId="0" fontId="6" fillId="0" borderId="13" xfId="20" applyFont="1" applyFill="1" applyBorder="1" applyAlignment="1">
      <alignment vertical="center" wrapText="1"/>
      <protection/>
    </xf>
    <xf numFmtId="0" fontId="6" fillId="7" borderId="13" xfId="20" applyFont="1" applyFill="1" applyBorder="1" applyAlignment="1">
      <alignment horizontal="centerContinuous" vertical="center" wrapText="1"/>
      <protection/>
    </xf>
    <xf numFmtId="0" fontId="6" fillId="7" borderId="13" xfId="20" applyFont="1" applyFill="1" applyBorder="1" applyAlignment="1">
      <alignment vertical="center" wrapText="1"/>
      <protection/>
    </xf>
    <xf numFmtId="0" fontId="6" fillId="0" borderId="0" xfId="20" applyFont="1" applyFill="1" applyAlignment="1">
      <alignment vertical="center" wrapText="1"/>
      <protection/>
    </xf>
    <xf numFmtId="44" fontId="3" fillId="7" borderId="13" xfId="20" applyNumberFormat="1" applyFont="1" applyFill="1" applyBorder="1" applyAlignment="1">
      <alignment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3" xfId="20"/>
    <cellStyle name="Moneda 3" xfId="21"/>
    <cellStyle name="Normal 2" xfId="22"/>
    <cellStyle name="Moneda 2" xfId="23"/>
    <cellStyle name="Millares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1362075</xdr:colOff>
      <xdr:row>2</xdr:row>
      <xdr:rowOff>228600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333500" cy="647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1"/>
  <sheetViews>
    <sheetView tabSelected="1" view="pageBreakPreview" zoomScaleSheetLayoutView="100" workbookViewId="0" topLeftCell="A1">
      <selection activeCell="A4" sqref="A4:B5"/>
    </sheetView>
  </sheetViews>
  <sheetFormatPr defaultColWidth="11.421875" defaultRowHeight="15"/>
  <cols>
    <col min="1" max="1" width="25.28125" style="0" customWidth="1"/>
    <col min="2" max="2" width="16.00390625" style="0" customWidth="1"/>
    <col min="3" max="3" width="16.421875" style="0" customWidth="1"/>
    <col min="4" max="4" width="17.28125" style="0" customWidth="1"/>
    <col min="5" max="12" width="16.421875" style="0" customWidth="1"/>
    <col min="13" max="13" width="13.140625" style="0" customWidth="1"/>
    <col min="14" max="14" width="14.140625" style="0" customWidth="1"/>
    <col min="15" max="15" width="13.140625" style="0" customWidth="1"/>
    <col min="16" max="16" width="17.28125" style="0" customWidth="1"/>
  </cols>
  <sheetData>
    <row r="1" spans="1:11" ht="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8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8.75" customHeight="1">
      <c r="A3" s="5" t="s">
        <v>23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8.75" customHeight="1">
      <c r="A4" s="8" t="s">
        <v>2</v>
      </c>
      <c r="B4" s="9"/>
      <c r="C4" s="10" t="s">
        <v>3</v>
      </c>
      <c r="D4" s="11"/>
      <c r="E4" s="12" t="s">
        <v>4</v>
      </c>
      <c r="F4" s="13"/>
      <c r="G4" s="14" t="s">
        <v>5</v>
      </c>
      <c r="H4" s="15"/>
      <c r="I4" s="16" t="s">
        <v>6</v>
      </c>
      <c r="J4" s="17"/>
      <c r="K4" s="18" t="s">
        <v>7</v>
      </c>
    </row>
    <row r="5" spans="1:11" ht="47.25" customHeight="1">
      <c r="A5" s="19"/>
      <c r="B5" s="20"/>
      <c r="C5" s="21" t="s">
        <v>8</v>
      </c>
      <c r="D5" s="22" t="s">
        <v>9</v>
      </c>
      <c r="E5" s="23" t="s">
        <v>8</v>
      </c>
      <c r="F5" s="24" t="s">
        <v>9</v>
      </c>
      <c r="G5" s="25" t="s">
        <v>8</v>
      </c>
      <c r="H5" s="26" t="s">
        <v>9</v>
      </c>
      <c r="I5" s="27" t="s">
        <v>8</v>
      </c>
      <c r="J5" s="28" t="s">
        <v>9</v>
      </c>
      <c r="K5" s="29"/>
    </row>
    <row r="6" spans="1:11" ht="15.75" customHeight="1">
      <c r="A6" s="30" t="s">
        <v>10</v>
      </c>
      <c r="B6" s="31"/>
      <c r="C6" s="32" t="s">
        <v>11</v>
      </c>
      <c r="D6" s="33" t="s">
        <v>12</v>
      </c>
      <c r="E6" s="34" t="s">
        <v>13</v>
      </c>
      <c r="F6" s="35" t="s">
        <v>14</v>
      </c>
      <c r="G6" s="36" t="s">
        <v>15</v>
      </c>
      <c r="H6" s="37" t="s">
        <v>16</v>
      </c>
      <c r="I6" s="38" t="s">
        <v>17</v>
      </c>
      <c r="J6" s="39" t="s">
        <v>18</v>
      </c>
      <c r="K6" s="40"/>
    </row>
    <row r="7" spans="1:11" ht="45">
      <c r="A7" s="41" t="s">
        <v>24</v>
      </c>
      <c r="B7" s="41"/>
      <c r="C7" s="42" t="s">
        <v>32</v>
      </c>
      <c r="D7" s="43">
        <v>0</v>
      </c>
      <c r="E7" s="44"/>
      <c r="F7" s="43"/>
      <c r="G7" s="45"/>
      <c r="H7" s="46"/>
      <c r="I7" s="47"/>
      <c r="J7" s="46"/>
      <c r="K7" s="43">
        <f>+D7+F7+H7+J7</f>
        <v>0</v>
      </c>
    </row>
    <row r="8" spans="1:11" ht="45">
      <c r="A8" s="41" t="s">
        <v>24</v>
      </c>
      <c r="B8" s="41"/>
      <c r="C8" s="42" t="s">
        <v>32</v>
      </c>
      <c r="D8" s="43">
        <v>0</v>
      </c>
      <c r="E8" s="44"/>
      <c r="F8" s="43"/>
      <c r="G8" s="45"/>
      <c r="H8" s="46"/>
      <c r="I8" s="47"/>
      <c r="J8" s="46"/>
      <c r="K8" s="43">
        <f aca="true" t="shared" si="0" ref="K8:K71">+D8+F8+H8+J8</f>
        <v>0</v>
      </c>
    </row>
    <row r="9" spans="1:11" ht="33.75">
      <c r="A9" s="48" t="s">
        <v>33</v>
      </c>
      <c r="B9" s="42" t="s">
        <v>19</v>
      </c>
      <c r="C9" s="42" t="s">
        <v>22</v>
      </c>
      <c r="D9" s="43">
        <v>251005.03</v>
      </c>
      <c r="E9" s="44"/>
      <c r="F9" s="43"/>
      <c r="G9" s="45"/>
      <c r="H9" s="46"/>
      <c r="I9" s="47"/>
      <c r="J9" s="46"/>
      <c r="K9" s="43">
        <f t="shared" si="0"/>
        <v>251005.03</v>
      </c>
    </row>
    <row r="10" spans="1:11" ht="33.75">
      <c r="A10" s="48" t="s">
        <v>33</v>
      </c>
      <c r="B10" s="42" t="s">
        <v>19</v>
      </c>
      <c r="C10" s="42" t="s">
        <v>22</v>
      </c>
      <c r="D10" s="43">
        <v>86710.97</v>
      </c>
      <c r="E10" s="44"/>
      <c r="F10" s="43"/>
      <c r="G10" s="45"/>
      <c r="H10" s="46"/>
      <c r="I10" s="47"/>
      <c r="J10" s="46"/>
      <c r="K10" s="43">
        <f t="shared" si="0"/>
        <v>86710.97</v>
      </c>
    </row>
    <row r="11" spans="1:11" ht="33.75">
      <c r="A11" s="48" t="s">
        <v>33</v>
      </c>
      <c r="B11" s="42" t="s">
        <v>19</v>
      </c>
      <c r="C11" s="42" t="s">
        <v>22</v>
      </c>
      <c r="D11" s="43">
        <v>980873.85</v>
      </c>
      <c r="E11" s="44"/>
      <c r="F11" s="43"/>
      <c r="G11" s="45"/>
      <c r="H11" s="46"/>
      <c r="I11" s="47"/>
      <c r="J11" s="46"/>
      <c r="K11" s="43">
        <f t="shared" si="0"/>
        <v>980873.85</v>
      </c>
    </row>
    <row r="12" spans="1:11" ht="45">
      <c r="A12" s="48" t="s">
        <v>25</v>
      </c>
      <c r="B12" s="42" t="s">
        <v>25</v>
      </c>
      <c r="C12" s="42" t="s">
        <v>32</v>
      </c>
      <c r="D12" s="43">
        <v>0</v>
      </c>
      <c r="E12" s="44"/>
      <c r="F12" s="43"/>
      <c r="G12" s="45"/>
      <c r="H12" s="46"/>
      <c r="I12" s="47"/>
      <c r="J12" s="46"/>
      <c r="K12" s="43">
        <f t="shared" si="0"/>
        <v>0</v>
      </c>
    </row>
    <row r="13" spans="1:11" ht="45">
      <c r="A13" s="48" t="s">
        <v>25</v>
      </c>
      <c r="B13" s="42" t="s">
        <v>25</v>
      </c>
      <c r="C13" s="42" t="s">
        <v>32</v>
      </c>
      <c r="D13" s="43">
        <v>0</v>
      </c>
      <c r="E13" s="44"/>
      <c r="F13" s="43"/>
      <c r="G13" s="45"/>
      <c r="H13" s="46"/>
      <c r="I13" s="47"/>
      <c r="J13" s="46"/>
      <c r="K13" s="43">
        <f t="shared" si="0"/>
        <v>0</v>
      </c>
    </row>
    <row r="14" spans="1:11" ht="45">
      <c r="A14" s="48" t="s">
        <v>25</v>
      </c>
      <c r="B14" s="42" t="s">
        <v>25</v>
      </c>
      <c r="C14" s="42" t="s">
        <v>32</v>
      </c>
      <c r="D14" s="43">
        <v>0</v>
      </c>
      <c r="E14" s="44"/>
      <c r="F14" s="43"/>
      <c r="G14" s="45"/>
      <c r="H14" s="46"/>
      <c r="I14" s="47"/>
      <c r="J14" s="46"/>
      <c r="K14" s="43">
        <f t="shared" si="0"/>
        <v>0</v>
      </c>
    </row>
    <row r="15" spans="1:11" ht="45">
      <c r="A15" s="48" t="s">
        <v>25</v>
      </c>
      <c r="B15" s="42" t="s">
        <v>25</v>
      </c>
      <c r="C15" s="42" t="s">
        <v>32</v>
      </c>
      <c r="D15" s="43">
        <v>0</v>
      </c>
      <c r="E15" s="44"/>
      <c r="F15" s="43"/>
      <c r="G15" s="45"/>
      <c r="H15" s="46"/>
      <c r="I15" s="47"/>
      <c r="J15" s="46"/>
      <c r="K15" s="43">
        <f t="shared" si="0"/>
        <v>0</v>
      </c>
    </row>
    <row r="16" spans="1:11" ht="45">
      <c r="A16" s="48" t="s">
        <v>25</v>
      </c>
      <c r="B16" s="42" t="s">
        <v>25</v>
      </c>
      <c r="C16" s="42" t="s">
        <v>32</v>
      </c>
      <c r="D16" s="43">
        <v>0</v>
      </c>
      <c r="E16" s="44"/>
      <c r="F16" s="43"/>
      <c r="G16" s="45"/>
      <c r="H16" s="46"/>
      <c r="I16" s="47"/>
      <c r="J16" s="46"/>
      <c r="K16" s="43">
        <f t="shared" si="0"/>
        <v>0</v>
      </c>
    </row>
    <row r="17" spans="1:11" ht="33.75">
      <c r="A17" s="48" t="s">
        <v>33</v>
      </c>
      <c r="B17" s="42" t="s">
        <v>19</v>
      </c>
      <c r="C17" s="42" t="s">
        <v>22</v>
      </c>
      <c r="D17" s="43">
        <v>19168390.23</v>
      </c>
      <c r="E17" s="44"/>
      <c r="F17" s="43"/>
      <c r="G17" s="45"/>
      <c r="H17" s="46"/>
      <c r="I17" s="47"/>
      <c r="J17" s="46"/>
      <c r="K17" s="43">
        <f t="shared" si="0"/>
        <v>19168390.23</v>
      </c>
    </row>
    <row r="18" spans="1:11" ht="33.75">
      <c r="A18" s="48" t="s">
        <v>33</v>
      </c>
      <c r="B18" s="42" t="s">
        <v>19</v>
      </c>
      <c r="C18" s="42" t="s">
        <v>22</v>
      </c>
      <c r="D18" s="43">
        <v>3647572.32</v>
      </c>
      <c r="E18" s="44"/>
      <c r="F18" s="43"/>
      <c r="G18" s="45"/>
      <c r="H18" s="46"/>
      <c r="I18" s="47"/>
      <c r="J18" s="46"/>
      <c r="K18" s="43">
        <f t="shared" si="0"/>
        <v>3647572.32</v>
      </c>
    </row>
    <row r="19" spans="1:11" ht="33.75">
      <c r="A19" s="48" t="s">
        <v>33</v>
      </c>
      <c r="B19" s="42" t="s">
        <v>19</v>
      </c>
      <c r="C19" s="42" t="s">
        <v>22</v>
      </c>
      <c r="D19" s="43">
        <v>2783820.12</v>
      </c>
      <c r="E19" s="44"/>
      <c r="F19" s="43"/>
      <c r="G19" s="45"/>
      <c r="H19" s="46"/>
      <c r="I19" s="47"/>
      <c r="J19" s="46"/>
      <c r="K19" s="43">
        <f t="shared" si="0"/>
        <v>2783820.12</v>
      </c>
    </row>
    <row r="20" spans="1:11" ht="33.75">
      <c r="A20" s="48" t="s">
        <v>33</v>
      </c>
      <c r="B20" s="42" t="s">
        <v>19</v>
      </c>
      <c r="C20" s="42" t="s">
        <v>22</v>
      </c>
      <c r="D20" s="43">
        <v>27709270.8</v>
      </c>
      <c r="E20" s="44"/>
      <c r="F20" s="43"/>
      <c r="G20" s="45"/>
      <c r="H20" s="46"/>
      <c r="I20" s="47"/>
      <c r="J20" s="46"/>
      <c r="K20" s="43">
        <f t="shared" si="0"/>
        <v>27709270.8</v>
      </c>
    </row>
    <row r="21" spans="1:11" ht="33.75">
      <c r="A21" s="48" t="s">
        <v>33</v>
      </c>
      <c r="B21" s="42" t="s">
        <v>19</v>
      </c>
      <c r="C21" s="42" t="s">
        <v>22</v>
      </c>
      <c r="D21" s="43">
        <v>0</v>
      </c>
      <c r="E21" s="44"/>
      <c r="F21" s="43"/>
      <c r="G21" s="45"/>
      <c r="H21" s="46"/>
      <c r="I21" s="47"/>
      <c r="J21" s="46"/>
      <c r="K21" s="43">
        <f t="shared" si="0"/>
        <v>0</v>
      </c>
    </row>
    <row r="22" spans="1:11" ht="33.75">
      <c r="A22" s="48" t="s">
        <v>33</v>
      </c>
      <c r="B22" s="42" t="s">
        <v>19</v>
      </c>
      <c r="C22" s="42" t="s">
        <v>22</v>
      </c>
      <c r="D22" s="43">
        <v>0</v>
      </c>
      <c r="E22" s="44"/>
      <c r="F22" s="43"/>
      <c r="G22" s="45"/>
      <c r="H22" s="46"/>
      <c r="I22" s="47"/>
      <c r="J22" s="46"/>
      <c r="K22" s="43">
        <f t="shared" si="0"/>
        <v>0</v>
      </c>
    </row>
    <row r="23" spans="1:11" ht="33.75">
      <c r="A23" s="48" t="s">
        <v>33</v>
      </c>
      <c r="B23" s="42" t="s">
        <v>19</v>
      </c>
      <c r="C23" s="42" t="s">
        <v>22</v>
      </c>
      <c r="D23" s="43">
        <v>0</v>
      </c>
      <c r="E23" s="44"/>
      <c r="F23" s="43"/>
      <c r="G23" s="45"/>
      <c r="H23" s="46"/>
      <c r="I23" s="47"/>
      <c r="J23" s="46"/>
      <c r="K23" s="43">
        <f t="shared" si="0"/>
        <v>0</v>
      </c>
    </row>
    <row r="24" spans="1:11" ht="33.75">
      <c r="A24" s="48" t="s">
        <v>33</v>
      </c>
      <c r="B24" s="42" t="s">
        <v>19</v>
      </c>
      <c r="C24" s="42" t="s">
        <v>22</v>
      </c>
      <c r="D24" s="43">
        <v>321552.04</v>
      </c>
      <c r="E24" s="44"/>
      <c r="F24" s="43"/>
      <c r="G24" s="45"/>
      <c r="H24" s="46"/>
      <c r="I24" s="47"/>
      <c r="J24" s="46"/>
      <c r="K24" s="43">
        <f t="shared" si="0"/>
        <v>321552.04</v>
      </c>
    </row>
    <row r="25" spans="1:11" ht="33.75">
      <c r="A25" s="48" t="s">
        <v>33</v>
      </c>
      <c r="B25" s="42" t="s">
        <v>19</v>
      </c>
      <c r="C25" s="42" t="s">
        <v>22</v>
      </c>
      <c r="D25" s="43">
        <v>184401.25</v>
      </c>
      <c r="E25" s="44"/>
      <c r="F25" s="43"/>
      <c r="G25" s="45"/>
      <c r="H25" s="46"/>
      <c r="I25" s="47"/>
      <c r="J25" s="46"/>
      <c r="K25" s="43">
        <f t="shared" si="0"/>
        <v>184401.25</v>
      </c>
    </row>
    <row r="26" spans="1:11" ht="33.75">
      <c r="A26" s="48" t="s">
        <v>33</v>
      </c>
      <c r="B26" s="42" t="s">
        <v>19</v>
      </c>
      <c r="C26" s="42" t="s">
        <v>22</v>
      </c>
      <c r="D26" s="43">
        <v>0</v>
      </c>
      <c r="E26" s="44"/>
      <c r="F26" s="43"/>
      <c r="G26" s="45"/>
      <c r="H26" s="46"/>
      <c r="I26" s="47"/>
      <c r="J26" s="46"/>
      <c r="K26" s="43">
        <f t="shared" si="0"/>
        <v>0</v>
      </c>
    </row>
    <row r="27" spans="1:11" ht="45">
      <c r="A27" s="48" t="s">
        <v>25</v>
      </c>
      <c r="B27" s="42" t="s">
        <v>25</v>
      </c>
      <c r="C27" s="42" t="s">
        <v>32</v>
      </c>
      <c r="D27" s="43">
        <v>0</v>
      </c>
      <c r="E27" s="44"/>
      <c r="F27" s="43"/>
      <c r="G27" s="45"/>
      <c r="H27" s="46"/>
      <c r="I27" s="47"/>
      <c r="J27" s="46"/>
      <c r="K27" s="43">
        <f t="shared" si="0"/>
        <v>0</v>
      </c>
    </row>
    <row r="28" spans="1:11" ht="45">
      <c r="A28" s="49" t="s">
        <v>26</v>
      </c>
      <c r="B28" s="49"/>
      <c r="C28" s="42" t="s">
        <v>32</v>
      </c>
      <c r="D28" s="43">
        <v>0</v>
      </c>
      <c r="E28" s="44"/>
      <c r="F28" s="43"/>
      <c r="G28" s="45"/>
      <c r="H28" s="46"/>
      <c r="I28" s="47"/>
      <c r="J28" s="46"/>
      <c r="K28" s="43">
        <f t="shared" si="0"/>
        <v>0</v>
      </c>
    </row>
    <row r="29" spans="1:11" ht="45">
      <c r="A29" s="49" t="s">
        <v>26</v>
      </c>
      <c r="B29" s="49"/>
      <c r="C29" s="42" t="s">
        <v>32</v>
      </c>
      <c r="D29" s="43">
        <v>0</v>
      </c>
      <c r="E29" s="44"/>
      <c r="F29" s="43"/>
      <c r="G29" s="45"/>
      <c r="H29" s="46"/>
      <c r="I29" s="47"/>
      <c r="J29" s="46"/>
      <c r="K29" s="43">
        <f t="shared" si="0"/>
        <v>0</v>
      </c>
    </row>
    <row r="30" spans="1:11" ht="33.75">
      <c r="A30" s="48" t="s">
        <v>33</v>
      </c>
      <c r="B30" s="42" t="s">
        <v>19</v>
      </c>
      <c r="C30" s="42" t="s">
        <v>22</v>
      </c>
      <c r="D30" s="43">
        <v>6918135.5</v>
      </c>
      <c r="E30" s="44"/>
      <c r="F30" s="43"/>
      <c r="G30" s="45"/>
      <c r="H30" s="46"/>
      <c r="I30" s="47"/>
      <c r="J30" s="46"/>
      <c r="K30" s="43">
        <f t="shared" si="0"/>
        <v>6918135.5</v>
      </c>
    </row>
    <row r="31" spans="1:11" ht="33.75">
      <c r="A31" s="48" t="s">
        <v>33</v>
      </c>
      <c r="B31" s="42" t="s">
        <v>19</v>
      </c>
      <c r="C31" s="42" t="s">
        <v>22</v>
      </c>
      <c r="D31" s="43">
        <v>1294029.95</v>
      </c>
      <c r="E31" s="44"/>
      <c r="F31" s="43"/>
      <c r="G31" s="45"/>
      <c r="H31" s="46"/>
      <c r="I31" s="47"/>
      <c r="J31" s="46"/>
      <c r="K31" s="43">
        <f t="shared" si="0"/>
        <v>1294029.95</v>
      </c>
    </row>
    <row r="32" spans="1:11" ht="33.75">
      <c r="A32" s="48" t="s">
        <v>33</v>
      </c>
      <c r="B32" s="42" t="s">
        <v>19</v>
      </c>
      <c r="C32" s="42" t="s">
        <v>22</v>
      </c>
      <c r="D32" s="43">
        <v>5386872.62</v>
      </c>
      <c r="E32" s="44"/>
      <c r="F32" s="43"/>
      <c r="G32" s="45"/>
      <c r="H32" s="46"/>
      <c r="I32" s="47"/>
      <c r="J32" s="46"/>
      <c r="K32" s="43">
        <f t="shared" si="0"/>
        <v>5386872.62</v>
      </c>
    </row>
    <row r="33" spans="1:11" ht="33.75">
      <c r="A33" s="48" t="s">
        <v>33</v>
      </c>
      <c r="B33" s="42" t="s">
        <v>19</v>
      </c>
      <c r="C33" s="42" t="s">
        <v>22</v>
      </c>
      <c r="D33" s="43">
        <v>0</v>
      </c>
      <c r="E33" s="44"/>
      <c r="F33" s="43"/>
      <c r="G33" s="45"/>
      <c r="H33" s="46"/>
      <c r="I33" s="47"/>
      <c r="J33" s="46"/>
      <c r="K33" s="43">
        <f t="shared" si="0"/>
        <v>0</v>
      </c>
    </row>
    <row r="34" spans="1:11" ht="33.75">
      <c r="A34" s="48" t="s">
        <v>33</v>
      </c>
      <c r="B34" s="42" t="s">
        <v>19</v>
      </c>
      <c r="C34" s="42" t="s">
        <v>22</v>
      </c>
      <c r="D34" s="43">
        <v>39109.31</v>
      </c>
      <c r="E34" s="44"/>
      <c r="F34" s="43"/>
      <c r="G34" s="45"/>
      <c r="H34" s="46"/>
      <c r="I34" s="47"/>
      <c r="J34" s="46"/>
      <c r="K34" s="43">
        <f t="shared" si="0"/>
        <v>39109.31</v>
      </c>
    </row>
    <row r="35" spans="1:11" ht="33.75">
      <c r="A35" s="48" t="s">
        <v>33</v>
      </c>
      <c r="B35" s="42" t="s">
        <v>19</v>
      </c>
      <c r="C35" s="42" t="s">
        <v>22</v>
      </c>
      <c r="D35" s="43">
        <v>609589.19</v>
      </c>
      <c r="E35" s="44"/>
      <c r="F35" s="43"/>
      <c r="G35" s="45"/>
      <c r="H35" s="46"/>
      <c r="I35" s="47"/>
      <c r="J35" s="46"/>
      <c r="K35" s="43">
        <f t="shared" si="0"/>
        <v>609589.19</v>
      </c>
    </row>
    <row r="36" spans="1:11" ht="33.75">
      <c r="A36" s="48" t="s">
        <v>33</v>
      </c>
      <c r="B36" s="42" t="s">
        <v>19</v>
      </c>
      <c r="C36" s="42" t="s">
        <v>22</v>
      </c>
      <c r="D36" s="43">
        <v>200451.32</v>
      </c>
      <c r="E36" s="44"/>
      <c r="F36" s="43"/>
      <c r="G36" s="45"/>
      <c r="H36" s="46"/>
      <c r="I36" s="47"/>
      <c r="J36" s="46"/>
      <c r="K36" s="43">
        <f t="shared" si="0"/>
        <v>200451.32</v>
      </c>
    </row>
    <row r="37" spans="1:11" ht="33.75">
      <c r="A37" s="48" t="s">
        <v>33</v>
      </c>
      <c r="B37" s="42" t="s">
        <v>19</v>
      </c>
      <c r="C37" s="42" t="s">
        <v>22</v>
      </c>
      <c r="D37" s="43">
        <v>1423955.92</v>
      </c>
      <c r="E37" s="44"/>
      <c r="F37" s="43"/>
      <c r="G37" s="45"/>
      <c r="H37" s="46"/>
      <c r="I37" s="47"/>
      <c r="J37" s="46"/>
      <c r="K37" s="43">
        <f t="shared" si="0"/>
        <v>1423955.92</v>
      </c>
    </row>
    <row r="38" spans="1:11" ht="33.75">
      <c r="A38" s="48" t="s">
        <v>33</v>
      </c>
      <c r="B38" s="42" t="s">
        <v>19</v>
      </c>
      <c r="C38" s="42" t="s">
        <v>22</v>
      </c>
      <c r="D38" s="43">
        <v>161791.98</v>
      </c>
      <c r="E38" s="44"/>
      <c r="F38" s="43"/>
      <c r="G38" s="45"/>
      <c r="H38" s="46"/>
      <c r="I38" s="47"/>
      <c r="J38" s="46"/>
      <c r="K38" s="43">
        <f t="shared" si="0"/>
        <v>161791.98</v>
      </c>
    </row>
    <row r="39" spans="1:11" ht="33.75">
      <c r="A39" s="48" t="s">
        <v>33</v>
      </c>
      <c r="B39" s="42" t="s">
        <v>19</v>
      </c>
      <c r="C39" s="42" t="s">
        <v>22</v>
      </c>
      <c r="D39" s="43">
        <v>3072.22</v>
      </c>
      <c r="E39" s="44"/>
      <c r="F39" s="43"/>
      <c r="G39" s="45"/>
      <c r="H39" s="46"/>
      <c r="I39" s="47"/>
      <c r="J39" s="46"/>
      <c r="K39" s="43">
        <f t="shared" si="0"/>
        <v>3072.22</v>
      </c>
    </row>
    <row r="40" spans="1:11" ht="33.75">
      <c r="A40" s="48" t="s">
        <v>33</v>
      </c>
      <c r="B40" s="42" t="s">
        <v>19</v>
      </c>
      <c r="C40" s="42" t="s">
        <v>22</v>
      </c>
      <c r="D40" s="43">
        <v>9550.37</v>
      </c>
      <c r="E40" s="44"/>
      <c r="F40" s="43"/>
      <c r="G40" s="45"/>
      <c r="H40" s="46"/>
      <c r="I40" s="47"/>
      <c r="J40" s="46"/>
      <c r="K40" s="43">
        <f t="shared" si="0"/>
        <v>9550.37</v>
      </c>
    </row>
    <row r="41" spans="1:11" ht="33.75">
      <c r="A41" s="48" t="s">
        <v>33</v>
      </c>
      <c r="B41" s="42" t="s">
        <v>19</v>
      </c>
      <c r="C41" s="42" t="s">
        <v>22</v>
      </c>
      <c r="D41" s="43">
        <v>336637.74</v>
      </c>
      <c r="E41" s="44"/>
      <c r="F41" s="43"/>
      <c r="G41" s="45"/>
      <c r="H41" s="46"/>
      <c r="I41" s="47"/>
      <c r="J41" s="46"/>
      <c r="K41" s="43">
        <f t="shared" si="0"/>
        <v>336637.74</v>
      </c>
    </row>
    <row r="42" spans="1:11" ht="33.75">
      <c r="A42" s="48" t="s">
        <v>33</v>
      </c>
      <c r="B42" s="42" t="s">
        <v>19</v>
      </c>
      <c r="C42" s="42" t="s">
        <v>22</v>
      </c>
      <c r="D42" s="43">
        <v>110896.63</v>
      </c>
      <c r="E42" s="44"/>
      <c r="F42" s="43"/>
      <c r="G42" s="45"/>
      <c r="H42" s="46"/>
      <c r="I42" s="47"/>
      <c r="J42" s="46"/>
      <c r="K42" s="43">
        <f t="shared" si="0"/>
        <v>110896.63</v>
      </c>
    </row>
    <row r="43" spans="1:11" ht="33.75">
      <c r="A43" s="48" t="s">
        <v>33</v>
      </c>
      <c r="B43" s="42" t="s">
        <v>19</v>
      </c>
      <c r="C43" s="42" t="s">
        <v>22</v>
      </c>
      <c r="D43" s="43">
        <v>0</v>
      </c>
      <c r="E43" s="44"/>
      <c r="F43" s="43"/>
      <c r="G43" s="45"/>
      <c r="H43" s="46"/>
      <c r="I43" s="47"/>
      <c r="J43" s="46"/>
      <c r="K43" s="43">
        <f t="shared" si="0"/>
        <v>0</v>
      </c>
    </row>
    <row r="44" spans="1:11" ht="33.75">
      <c r="A44" s="48" t="s">
        <v>33</v>
      </c>
      <c r="B44" s="42" t="s">
        <v>19</v>
      </c>
      <c r="C44" s="42" t="s">
        <v>22</v>
      </c>
      <c r="D44" s="43">
        <v>1013.69</v>
      </c>
      <c r="E44" s="44"/>
      <c r="F44" s="43"/>
      <c r="G44" s="45"/>
      <c r="H44" s="46"/>
      <c r="I44" s="47"/>
      <c r="J44" s="46"/>
      <c r="K44" s="43">
        <f t="shared" si="0"/>
        <v>1013.69</v>
      </c>
    </row>
    <row r="45" spans="1:11" ht="33.75">
      <c r="A45" s="48" t="s">
        <v>33</v>
      </c>
      <c r="B45" s="42" t="s">
        <v>19</v>
      </c>
      <c r="C45" s="42" t="s">
        <v>22</v>
      </c>
      <c r="D45" s="43">
        <v>252819.65</v>
      </c>
      <c r="E45" s="44"/>
      <c r="F45" s="43"/>
      <c r="G45" s="45"/>
      <c r="H45" s="46"/>
      <c r="I45" s="47"/>
      <c r="J45" s="46"/>
      <c r="K45" s="43">
        <f t="shared" si="0"/>
        <v>252819.65</v>
      </c>
    </row>
    <row r="46" spans="1:11" ht="33.75">
      <c r="A46" s="48" t="s">
        <v>33</v>
      </c>
      <c r="B46" s="42" t="s">
        <v>19</v>
      </c>
      <c r="C46" s="42" t="s">
        <v>22</v>
      </c>
      <c r="D46" s="43">
        <v>88022.44</v>
      </c>
      <c r="E46" s="44"/>
      <c r="F46" s="43"/>
      <c r="G46" s="45"/>
      <c r="H46" s="46"/>
      <c r="I46" s="47"/>
      <c r="J46" s="46"/>
      <c r="K46" s="43">
        <f t="shared" si="0"/>
        <v>88022.44</v>
      </c>
    </row>
    <row r="47" spans="1:11" ht="33.75">
      <c r="A47" s="48" t="s">
        <v>33</v>
      </c>
      <c r="B47" s="42" t="s">
        <v>19</v>
      </c>
      <c r="C47" s="42" t="s">
        <v>22</v>
      </c>
      <c r="D47" s="43">
        <v>983359.06</v>
      </c>
      <c r="E47" s="44"/>
      <c r="F47" s="43"/>
      <c r="G47" s="45"/>
      <c r="H47" s="46"/>
      <c r="I47" s="47"/>
      <c r="J47" s="46"/>
      <c r="K47" s="43">
        <f t="shared" si="0"/>
        <v>983359.06</v>
      </c>
    </row>
    <row r="48" spans="1:11" ht="33.75">
      <c r="A48" s="48" t="s">
        <v>33</v>
      </c>
      <c r="B48" s="42" t="s">
        <v>19</v>
      </c>
      <c r="C48" s="42" t="s">
        <v>22</v>
      </c>
      <c r="D48" s="43">
        <v>320316.3</v>
      </c>
      <c r="E48" s="44"/>
      <c r="F48" s="43"/>
      <c r="G48" s="45"/>
      <c r="H48" s="46"/>
      <c r="I48" s="47"/>
      <c r="J48" s="46"/>
      <c r="K48" s="43">
        <f t="shared" si="0"/>
        <v>320316.3</v>
      </c>
    </row>
    <row r="49" spans="1:11" ht="33.75">
      <c r="A49" s="48" t="s">
        <v>33</v>
      </c>
      <c r="B49" s="42" t="s">
        <v>19</v>
      </c>
      <c r="C49" s="42" t="s">
        <v>22</v>
      </c>
      <c r="D49" s="43">
        <v>91180.69</v>
      </c>
      <c r="E49" s="44"/>
      <c r="F49" s="43"/>
      <c r="G49" s="45"/>
      <c r="H49" s="46"/>
      <c r="I49" s="47"/>
      <c r="J49" s="46"/>
      <c r="K49" s="43">
        <f t="shared" si="0"/>
        <v>91180.69</v>
      </c>
    </row>
    <row r="50" spans="1:11" ht="33.75">
      <c r="A50" s="48" t="s">
        <v>33</v>
      </c>
      <c r="B50" s="42" t="s">
        <v>19</v>
      </c>
      <c r="C50" s="42" t="s">
        <v>22</v>
      </c>
      <c r="D50" s="43">
        <v>32706.21</v>
      </c>
      <c r="E50" s="44"/>
      <c r="F50" s="43"/>
      <c r="G50" s="45"/>
      <c r="H50" s="46"/>
      <c r="I50" s="47"/>
      <c r="J50" s="46"/>
      <c r="K50" s="43">
        <f t="shared" si="0"/>
        <v>32706.21</v>
      </c>
    </row>
    <row r="51" spans="1:11" ht="33.75">
      <c r="A51" s="48" t="s">
        <v>33</v>
      </c>
      <c r="B51" s="42" t="s">
        <v>19</v>
      </c>
      <c r="C51" s="42" t="s">
        <v>22</v>
      </c>
      <c r="D51" s="43">
        <v>587473.29</v>
      </c>
      <c r="E51" s="44"/>
      <c r="F51" s="43"/>
      <c r="G51" s="45"/>
      <c r="H51" s="46"/>
      <c r="I51" s="47"/>
      <c r="J51" s="46"/>
      <c r="K51" s="43">
        <f t="shared" si="0"/>
        <v>587473.29</v>
      </c>
    </row>
    <row r="52" spans="1:11" ht="33.75">
      <c r="A52" s="48" t="s">
        <v>33</v>
      </c>
      <c r="B52" s="42" t="s">
        <v>19</v>
      </c>
      <c r="C52" s="42" t="s">
        <v>22</v>
      </c>
      <c r="D52" s="43">
        <v>204922.64</v>
      </c>
      <c r="E52" s="44"/>
      <c r="F52" s="43"/>
      <c r="G52" s="45"/>
      <c r="H52" s="46"/>
      <c r="I52" s="47"/>
      <c r="J52" s="46"/>
      <c r="K52" s="43">
        <f t="shared" si="0"/>
        <v>204922.64</v>
      </c>
    </row>
    <row r="53" spans="1:11" ht="33.75">
      <c r="A53" s="48" t="s">
        <v>33</v>
      </c>
      <c r="B53" s="42" t="s">
        <v>19</v>
      </c>
      <c r="C53" s="42" t="s">
        <v>22</v>
      </c>
      <c r="D53" s="43">
        <v>1203737.24</v>
      </c>
      <c r="E53" s="44"/>
      <c r="F53" s="43"/>
      <c r="G53" s="45"/>
      <c r="H53" s="46"/>
      <c r="I53" s="47"/>
      <c r="J53" s="46"/>
      <c r="K53" s="43">
        <f t="shared" si="0"/>
        <v>1203737.24</v>
      </c>
    </row>
    <row r="54" spans="1:11" ht="33.75">
      <c r="A54" s="48" t="s">
        <v>33</v>
      </c>
      <c r="B54" s="42" t="s">
        <v>19</v>
      </c>
      <c r="C54" s="42" t="s">
        <v>22</v>
      </c>
      <c r="D54" s="43">
        <v>320491.59</v>
      </c>
      <c r="E54" s="44"/>
      <c r="F54" s="43"/>
      <c r="G54" s="45"/>
      <c r="H54" s="46"/>
      <c r="I54" s="47"/>
      <c r="J54" s="46"/>
      <c r="K54" s="43">
        <f t="shared" si="0"/>
        <v>320491.59</v>
      </c>
    </row>
    <row r="55" spans="1:11" ht="33.75">
      <c r="A55" s="48" t="s">
        <v>36</v>
      </c>
      <c r="B55" s="42" t="s">
        <v>27</v>
      </c>
      <c r="C55" s="42" t="s">
        <v>22</v>
      </c>
      <c r="D55" s="43">
        <v>0</v>
      </c>
      <c r="E55" s="44"/>
      <c r="F55" s="43"/>
      <c r="G55" s="45"/>
      <c r="H55" s="46"/>
      <c r="I55" s="47"/>
      <c r="J55" s="46"/>
      <c r="K55" s="43">
        <f t="shared" si="0"/>
        <v>0</v>
      </c>
    </row>
    <row r="56" spans="1:11" ht="33.75">
      <c r="A56" s="48" t="s">
        <v>36</v>
      </c>
      <c r="B56" s="42" t="s">
        <v>27</v>
      </c>
      <c r="C56" s="42" t="s">
        <v>22</v>
      </c>
      <c r="D56" s="43">
        <v>0</v>
      </c>
      <c r="E56" s="44"/>
      <c r="F56" s="43"/>
      <c r="G56" s="45"/>
      <c r="H56" s="46"/>
      <c r="I56" s="47"/>
      <c r="J56" s="46"/>
      <c r="K56" s="43">
        <f t="shared" si="0"/>
        <v>0</v>
      </c>
    </row>
    <row r="57" spans="1:11" ht="33.75">
      <c r="A57" s="50" t="s">
        <v>37</v>
      </c>
      <c r="B57" s="42" t="s">
        <v>21</v>
      </c>
      <c r="C57" s="42" t="s">
        <v>22</v>
      </c>
      <c r="D57" s="43">
        <v>0</v>
      </c>
      <c r="E57" s="44"/>
      <c r="F57" s="43"/>
      <c r="G57" s="45"/>
      <c r="H57" s="46"/>
      <c r="I57" s="47"/>
      <c r="J57" s="46"/>
      <c r="K57" s="43">
        <f t="shared" si="0"/>
        <v>0</v>
      </c>
    </row>
    <row r="58" spans="1:11" ht="45">
      <c r="A58" s="50" t="s">
        <v>38</v>
      </c>
      <c r="B58" s="42" t="s">
        <v>21</v>
      </c>
      <c r="C58" s="42" t="s">
        <v>22</v>
      </c>
      <c r="D58" s="43">
        <v>0</v>
      </c>
      <c r="E58" s="44" t="s">
        <v>34</v>
      </c>
      <c r="F58" s="43">
        <v>0</v>
      </c>
      <c r="G58" s="45"/>
      <c r="H58" s="46"/>
      <c r="I58" s="47"/>
      <c r="J58" s="46"/>
      <c r="K58" s="43">
        <f t="shared" si="0"/>
        <v>0</v>
      </c>
    </row>
    <row r="59" spans="1:11" ht="33.75">
      <c r="A59" s="50" t="s">
        <v>38</v>
      </c>
      <c r="B59" s="42" t="s">
        <v>21</v>
      </c>
      <c r="C59" s="42" t="s">
        <v>22</v>
      </c>
      <c r="D59" s="43">
        <v>0</v>
      </c>
      <c r="E59" s="44"/>
      <c r="F59" s="43"/>
      <c r="G59" s="45"/>
      <c r="H59" s="46"/>
      <c r="I59" s="47"/>
      <c r="J59" s="46"/>
      <c r="K59" s="43">
        <f t="shared" si="0"/>
        <v>0</v>
      </c>
    </row>
    <row r="60" spans="1:11" ht="33.75">
      <c r="A60" s="50" t="s">
        <v>38</v>
      </c>
      <c r="B60" s="42" t="s">
        <v>21</v>
      </c>
      <c r="C60" s="42" t="s">
        <v>22</v>
      </c>
      <c r="D60" s="43">
        <v>1329672.88</v>
      </c>
      <c r="E60" s="44"/>
      <c r="F60" s="43"/>
      <c r="G60" s="45"/>
      <c r="H60" s="46"/>
      <c r="I60" s="47"/>
      <c r="J60" s="46"/>
      <c r="K60" s="43">
        <f t="shared" si="0"/>
        <v>1329672.88</v>
      </c>
    </row>
    <row r="61" spans="1:11" ht="33.75">
      <c r="A61" s="50" t="s">
        <v>38</v>
      </c>
      <c r="B61" s="42" t="s">
        <v>28</v>
      </c>
      <c r="C61" s="42" t="s">
        <v>22</v>
      </c>
      <c r="D61" s="43">
        <v>0</v>
      </c>
      <c r="E61" s="44"/>
      <c r="F61" s="43"/>
      <c r="G61" s="45"/>
      <c r="H61" s="46"/>
      <c r="I61" s="47"/>
      <c r="J61" s="46"/>
      <c r="K61" s="43">
        <f t="shared" si="0"/>
        <v>0</v>
      </c>
    </row>
    <row r="62" spans="1:11" ht="33.75">
      <c r="A62" s="50" t="s">
        <v>39</v>
      </c>
      <c r="B62" s="42" t="s">
        <v>19</v>
      </c>
      <c r="C62" s="42" t="s">
        <v>22</v>
      </c>
      <c r="D62" s="43">
        <v>0</v>
      </c>
      <c r="E62" s="44"/>
      <c r="F62" s="43"/>
      <c r="G62" s="45"/>
      <c r="H62" s="46"/>
      <c r="I62" s="47"/>
      <c r="J62" s="46"/>
      <c r="K62" s="43">
        <f t="shared" si="0"/>
        <v>0</v>
      </c>
    </row>
    <row r="63" spans="1:11" ht="33.75">
      <c r="A63" s="50" t="s">
        <v>38</v>
      </c>
      <c r="B63" s="42" t="s">
        <v>21</v>
      </c>
      <c r="C63" s="42" t="s">
        <v>22</v>
      </c>
      <c r="D63" s="43">
        <v>0</v>
      </c>
      <c r="E63" s="44"/>
      <c r="F63" s="43"/>
      <c r="G63" s="45"/>
      <c r="H63" s="46"/>
      <c r="I63" s="47"/>
      <c r="J63" s="46"/>
      <c r="K63" s="43">
        <f t="shared" si="0"/>
        <v>0</v>
      </c>
    </row>
    <row r="64" spans="1:11" ht="33.75">
      <c r="A64" s="50" t="s">
        <v>38</v>
      </c>
      <c r="B64" s="42" t="s">
        <v>21</v>
      </c>
      <c r="C64" s="42" t="s">
        <v>22</v>
      </c>
      <c r="D64" s="43">
        <v>0</v>
      </c>
      <c r="E64" s="44"/>
      <c r="F64" s="43"/>
      <c r="G64" s="45"/>
      <c r="H64" s="46"/>
      <c r="I64" s="47"/>
      <c r="J64" s="46"/>
      <c r="K64" s="43">
        <f t="shared" si="0"/>
        <v>0</v>
      </c>
    </row>
    <row r="65" spans="1:11" ht="33.75">
      <c r="A65" s="50" t="s">
        <v>38</v>
      </c>
      <c r="B65" s="42" t="s">
        <v>21</v>
      </c>
      <c r="C65" s="42" t="s">
        <v>22</v>
      </c>
      <c r="D65" s="43">
        <v>0</v>
      </c>
      <c r="E65" s="44"/>
      <c r="F65" s="43"/>
      <c r="G65" s="45"/>
      <c r="H65" s="46"/>
      <c r="I65" s="47"/>
      <c r="J65" s="46"/>
      <c r="K65" s="43">
        <f t="shared" si="0"/>
        <v>0</v>
      </c>
    </row>
    <row r="66" spans="1:11" ht="33.75">
      <c r="A66" s="50" t="s">
        <v>40</v>
      </c>
      <c r="B66" s="42" t="s">
        <v>21</v>
      </c>
      <c r="C66" s="42" t="s">
        <v>22</v>
      </c>
      <c r="D66" s="43">
        <v>0</v>
      </c>
      <c r="E66" s="44"/>
      <c r="F66" s="43"/>
      <c r="G66" s="45"/>
      <c r="H66" s="46"/>
      <c r="I66" s="47"/>
      <c r="J66" s="46"/>
      <c r="K66" s="43">
        <f t="shared" si="0"/>
        <v>0</v>
      </c>
    </row>
    <row r="67" spans="1:11" ht="33.75">
      <c r="A67" s="50" t="s">
        <v>40</v>
      </c>
      <c r="B67" s="42" t="s">
        <v>28</v>
      </c>
      <c r="C67" s="42" t="s">
        <v>22</v>
      </c>
      <c r="D67" s="43">
        <v>0</v>
      </c>
      <c r="E67" s="44"/>
      <c r="F67" s="43"/>
      <c r="G67" s="45"/>
      <c r="H67" s="46"/>
      <c r="I67" s="47"/>
      <c r="J67" s="46"/>
      <c r="K67" s="43">
        <f t="shared" si="0"/>
        <v>0</v>
      </c>
    </row>
    <row r="68" spans="1:11" ht="33.75">
      <c r="A68" s="50" t="s">
        <v>38</v>
      </c>
      <c r="B68" s="42" t="s">
        <v>21</v>
      </c>
      <c r="C68" s="42" t="s">
        <v>22</v>
      </c>
      <c r="D68" s="43">
        <v>0</v>
      </c>
      <c r="E68" s="44"/>
      <c r="F68" s="43"/>
      <c r="G68" s="45"/>
      <c r="H68" s="46"/>
      <c r="I68" s="47"/>
      <c r="J68" s="46"/>
      <c r="K68" s="43">
        <f t="shared" si="0"/>
        <v>0</v>
      </c>
    </row>
    <row r="69" spans="1:11" ht="33.75">
      <c r="A69" s="50" t="s">
        <v>38</v>
      </c>
      <c r="B69" s="42" t="s">
        <v>28</v>
      </c>
      <c r="C69" s="42" t="s">
        <v>22</v>
      </c>
      <c r="D69" s="43">
        <v>0</v>
      </c>
      <c r="E69" s="44"/>
      <c r="F69" s="43"/>
      <c r="G69" s="45"/>
      <c r="H69" s="46"/>
      <c r="I69" s="47"/>
      <c r="J69" s="46"/>
      <c r="K69" s="43">
        <f t="shared" si="0"/>
        <v>0</v>
      </c>
    </row>
    <row r="70" spans="1:11" ht="33.75">
      <c r="A70" s="50" t="s">
        <v>38</v>
      </c>
      <c r="B70" s="42" t="s">
        <v>21</v>
      </c>
      <c r="C70" s="42" t="s">
        <v>22</v>
      </c>
      <c r="D70" s="43">
        <v>0</v>
      </c>
      <c r="E70" s="44"/>
      <c r="F70" s="43"/>
      <c r="G70" s="45"/>
      <c r="H70" s="46"/>
      <c r="I70" s="47"/>
      <c r="J70" s="46"/>
      <c r="K70" s="43">
        <f t="shared" si="0"/>
        <v>0</v>
      </c>
    </row>
    <row r="71" spans="1:11" ht="33.75">
      <c r="A71" s="50" t="s">
        <v>40</v>
      </c>
      <c r="B71" s="42" t="s">
        <v>21</v>
      </c>
      <c r="C71" s="42" t="s">
        <v>22</v>
      </c>
      <c r="D71" s="43">
        <v>0</v>
      </c>
      <c r="E71" s="44"/>
      <c r="F71" s="43"/>
      <c r="G71" s="45"/>
      <c r="H71" s="46"/>
      <c r="I71" s="47"/>
      <c r="J71" s="46"/>
      <c r="K71" s="43">
        <f t="shared" si="0"/>
        <v>0</v>
      </c>
    </row>
    <row r="72" spans="1:11" ht="33.75">
      <c r="A72" s="50" t="s">
        <v>40</v>
      </c>
      <c r="B72" s="42" t="s">
        <v>28</v>
      </c>
      <c r="C72" s="42" t="s">
        <v>22</v>
      </c>
      <c r="D72" s="43">
        <v>0</v>
      </c>
      <c r="E72" s="44"/>
      <c r="F72" s="43"/>
      <c r="G72" s="45"/>
      <c r="H72" s="46"/>
      <c r="I72" s="47"/>
      <c r="J72" s="46"/>
      <c r="K72" s="43">
        <f aca="true" t="shared" si="1" ref="K72:K109">+D72+F72+H72+J72</f>
        <v>0</v>
      </c>
    </row>
    <row r="73" spans="1:11" ht="33.75">
      <c r="A73" s="50" t="s">
        <v>41</v>
      </c>
      <c r="B73" s="42" t="s">
        <v>21</v>
      </c>
      <c r="C73" s="42" t="s">
        <v>22</v>
      </c>
      <c r="D73" s="43">
        <v>0</v>
      </c>
      <c r="E73" s="44"/>
      <c r="F73" s="43"/>
      <c r="G73" s="45"/>
      <c r="H73" s="46"/>
      <c r="I73" s="47"/>
      <c r="J73" s="46"/>
      <c r="K73" s="43">
        <f t="shared" si="1"/>
        <v>0</v>
      </c>
    </row>
    <row r="74" spans="1:11" ht="33.75">
      <c r="A74" s="50" t="s">
        <v>41</v>
      </c>
      <c r="B74" s="42" t="s">
        <v>28</v>
      </c>
      <c r="C74" s="42" t="s">
        <v>22</v>
      </c>
      <c r="D74" s="43">
        <v>0</v>
      </c>
      <c r="E74" s="44"/>
      <c r="F74" s="43"/>
      <c r="G74" s="45"/>
      <c r="H74" s="46"/>
      <c r="I74" s="47"/>
      <c r="J74" s="46"/>
      <c r="K74" s="43">
        <f t="shared" si="1"/>
        <v>0</v>
      </c>
    </row>
    <row r="75" spans="1:11" ht="33.75">
      <c r="A75" s="50" t="s">
        <v>42</v>
      </c>
      <c r="B75" s="42" t="s">
        <v>19</v>
      </c>
      <c r="C75" s="42" t="s">
        <v>22</v>
      </c>
      <c r="D75" s="43">
        <v>6536453.91</v>
      </c>
      <c r="E75" s="44"/>
      <c r="F75" s="43"/>
      <c r="G75" s="45"/>
      <c r="H75" s="46"/>
      <c r="I75" s="47"/>
      <c r="J75" s="46"/>
      <c r="K75" s="43">
        <f t="shared" si="1"/>
        <v>6536453.91</v>
      </c>
    </row>
    <row r="76" spans="1:11" ht="33.75">
      <c r="A76" s="50" t="s">
        <v>43</v>
      </c>
      <c r="B76" s="42" t="s">
        <v>19</v>
      </c>
      <c r="C76" s="42" t="s">
        <v>22</v>
      </c>
      <c r="D76" s="43">
        <v>0</v>
      </c>
      <c r="E76" s="44"/>
      <c r="F76" s="43"/>
      <c r="G76" s="45"/>
      <c r="H76" s="46"/>
      <c r="I76" s="47"/>
      <c r="J76" s="46"/>
      <c r="K76" s="43">
        <f t="shared" si="1"/>
        <v>0</v>
      </c>
    </row>
    <row r="77" spans="1:11" ht="33.75">
      <c r="A77" s="50" t="s">
        <v>43</v>
      </c>
      <c r="B77" s="42" t="s">
        <v>29</v>
      </c>
      <c r="C77" s="42" t="s">
        <v>22</v>
      </c>
      <c r="D77" s="43">
        <v>0</v>
      </c>
      <c r="E77" s="44"/>
      <c r="F77" s="43"/>
      <c r="G77" s="45"/>
      <c r="H77" s="46"/>
      <c r="I77" s="47"/>
      <c r="J77" s="46"/>
      <c r="K77" s="43">
        <f t="shared" si="1"/>
        <v>0</v>
      </c>
    </row>
    <row r="78" spans="1:11" ht="33.75">
      <c r="A78" s="50" t="s">
        <v>43</v>
      </c>
      <c r="B78" s="42" t="s">
        <v>29</v>
      </c>
      <c r="C78" s="42" t="s">
        <v>22</v>
      </c>
      <c r="D78" s="43">
        <v>0</v>
      </c>
      <c r="E78" s="44"/>
      <c r="F78" s="43"/>
      <c r="G78" s="45"/>
      <c r="H78" s="46"/>
      <c r="I78" s="47"/>
      <c r="J78" s="46"/>
      <c r="K78" s="43">
        <f t="shared" si="1"/>
        <v>0</v>
      </c>
    </row>
    <row r="79" spans="1:11" ht="33.75">
      <c r="A79" s="50" t="s">
        <v>43</v>
      </c>
      <c r="B79" s="42" t="s">
        <v>27</v>
      </c>
      <c r="C79" s="42" t="s">
        <v>22</v>
      </c>
      <c r="D79" s="43">
        <v>0</v>
      </c>
      <c r="E79" s="44"/>
      <c r="F79" s="43"/>
      <c r="G79" s="45"/>
      <c r="H79" s="46"/>
      <c r="I79" s="47"/>
      <c r="J79" s="46"/>
      <c r="K79" s="43">
        <f t="shared" si="1"/>
        <v>0</v>
      </c>
    </row>
    <row r="80" spans="1:11" ht="33.75">
      <c r="A80" s="50" t="s">
        <v>44</v>
      </c>
      <c r="B80" s="42" t="s">
        <v>27</v>
      </c>
      <c r="C80" s="42" t="s">
        <v>22</v>
      </c>
      <c r="D80" s="43">
        <v>0</v>
      </c>
      <c r="E80" s="44"/>
      <c r="F80" s="43"/>
      <c r="G80" s="45"/>
      <c r="H80" s="46"/>
      <c r="I80" s="47"/>
      <c r="J80" s="46"/>
      <c r="K80" s="43">
        <f t="shared" si="1"/>
        <v>0</v>
      </c>
    </row>
    <row r="81" spans="1:11" ht="33.75">
      <c r="A81" s="50" t="s">
        <v>43</v>
      </c>
      <c r="B81" s="42" t="s">
        <v>19</v>
      </c>
      <c r="C81" s="42" t="s">
        <v>22</v>
      </c>
      <c r="D81" s="43">
        <v>742009.49</v>
      </c>
      <c r="E81" s="44"/>
      <c r="F81" s="43"/>
      <c r="G81" s="45"/>
      <c r="H81" s="46"/>
      <c r="I81" s="47"/>
      <c r="J81" s="46"/>
      <c r="K81" s="43">
        <f t="shared" si="1"/>
        <v>742009.49</v>
      </c>
    </row>
    <row r="82" spans="1:11" ht="33.75">
      <c r="A82" s="50" t="s">
        <v>45</v>
      </c>
      <c r="B82" s="42" t="s">
        <v>19</v>
      </c>
      <c r="C82" s="42" t="s">
        <v>22</v>
      </c>
      <c r="D82" s="43">
        <v>0</v>
      </c>
      <c r="E82" s="44"/>
      <c r="F82" s="43"/>
      <c r="G82" s="45"/>
      <c r="H82" s="46"/>
      <c r="I82" s="47"/>
      <c r="J82" s="46"/>
      <c r="K82" s="43">
        <f t="shared" si="1"/>
        <v>0</v>
      </c>
    </row>
    <row r="83" spans="1:11" ht="33.75">
      <c r="A83" s="50" t="s">
        <v>45</v>
      </c>
      <c r="B83" s="42" t="s">
        <v>29</v>
      </c>
      <c r="C83" s="42" t="s">
        <v>22</v>
      </c>
      <c r="D83" s="43">
        <v>0</v>
      </c>
      <c r="E83" s="44"/>
      <c r="F83" s="43"/>
      <c r="G83" s="45"/>
      <c r="H83" s="46"/>
      <c r="I83" s="47"/>
      <c r="J83" s="46"/>
      <c r="K83" s="43">
        <f t="shared" si="1"/>
        <v>0</v>
      </c>
    </row>
    <row r="84" spans="1:11" ht="33.75">
      <c r="A84" s="50" t="s">
        <v>45</v>
      </c>
      <c r="B84" s="42" t="s">
        <v>27</v>
      </c>
      <c r="C84" s="42" t="s">
        <v>22</v>
      </c>
      <c r="D84" s="43">
        <v>0</v>
      </c>
      <c r="E84" s="44"/>
      <c r="F84" s="43"/>
      <c r="G84" s="45"/>
      <c r="H84" s="46"/>
      <c r="I84" s="47"/>
      <c r="J84" s="46"/>
      <c r="K84" s="43">
        <f t="shared" si="1"/>
        <v>0</v>
      </c>
    </row>
    <row r="85" spans="1:11" ht="33.75">
      <c r="A85" s="50" t="s">
        <v>46</v>
      </c>
      <c r="B85" s="42" t="s">
        <v>28</v>
      </c>
      <c r="C85" s="42" t="s">
        <v>22</v>
      </c>
      <c r="D85" s="43">
        <v>0</v>
      </c>
      <c r="E85" s="44"/>
      <c r="F85" s="43"/>
      <c r="G85" s="45"/>
      <c r="H85" s="46"/>
      <c r="I85" s="47"/>
      <c r="J85" s="46"/>
      <c r="K85" s="43">
        <f t="shared" si="1"/>
        <v>0</v>
      </c>
    </row>
    <row r="86" spans="1:11" ht="33.75">
      <c r="A86" s="50" t="s">
        <v>46</v>
      </c>
      <c r="B86" s="42" t="s">
        <v>21</v>
      </c>
      <c r="C86" s="42" t="s">
        <v>22</v>
      </c>
      <c r="D86" s="43">
        <v>0</v>
      </c>
      <c r="E86" s="44"/>
      <c r="F86" s="43"/>
      <c r="G86" s="45"/>
      <c r="H86" s="46"/>
      <c r="I86" s="47"/>
      <c r="J86" s="46"/>
      <c r="K86" s="43">
        <f t="shared" si="1"/>
        <v>0</v>
      </c>
    </row>
    <row r="87" spans="1:11" ht="33.75">
      <c r="A87" s="50" t="s">
        <v>46</v>
      </c>
      <c r="B87" s="42" t="s">
        <v>28</v>
      </c>
      <c r="C87" s="42" t="s">
        <v>22</v>
      </c>
      <c r="D87" s="43">
        <v>0</v>
      </c>
      <c r="E87" s="44"/>
      <c r="F87" s="43"/>
      <c r="G87" s="45"/>
      <c r="H87" s="46"/>
      <c r="I87" s="47"/>
      <c r="J87" s="46"/>
      <c r="K87" s="43">
        <f t="shared" si="1"/>
        <v>0</v>
      </c>
    </row>
    <row r="88" spans="1:11" ht="33.75">
      <c r="A88" s="50" t="s">
        <v>46</v>
      </c>
      <c r="B88" s="42" t="s">
        <v>21</v>
      </c>
      <c r="C88" s="42" t="s">
        <v>22</v>
      </c>
      <c r="D88" s="43">
        <v>0</v>
      </c>
      <c r="E88" s="44"/>
      <c r="F88" s="43"/>
      <c r="G88" s="45"/>
      <c r="H88" s="46"/>
      <c r="I88" s="47"/>
      <c r="J88" s="46"/>
      <c r="K88" s="43">
        <f t="shared" si="1"/>
        <v>0</v>
      </c>
    </row>
    <row r="89" spans="1:11" ht="33.75">
      <c r="A89" s="50" t="s">
        <v>46</v>
      </c>
      <c r="B89" s="42" t="s">
        <v>28</v>
      </c>
      <c r="C89" s="42" t="s">
        <v>22</v>
      </c>
      <c r="D89" s="43">
        <v>0</v>
      </c>
      <c r="E89" s="44"/>
      <c r="F89" s="43"/>
      <c r="G89" s="45"/>
      <c r="H89" s="46"/>
      <c r="I89" s="47"/>
      <c r="J89" s="46"/>
      <c r="K89" s="43">
        <f t="shared" si="1"/>
        <v>0</v>
      </c>
    </row>
    <row r="90" spans="1:11" ht="33.75">
      <c r="A90" s="50" t="s">
        <v>47</v>
      </c>
      <c r="B90" s="42" t="s">
        <v>29</v>
      </c>
      <c r="C90" s="42" t="s">
        <v>22</v>
      </c>
      <c r="D90" s="43">
        <v>0</v>
      </c>
      <c r="E90" s="44"/>
      <c r="F90" s="43"/>
      <c r="G90" s="45"/>
      <c r="H90" s="46"/>
      <c r="I90" s="47"/>
      <c r="J90" s="46"/>
      <c r="K90" s="43">
        <f t="shared" si="1"/>
        <v>0</v>
      </c>
    </row>
    <row r="91" spans="1:11" ht="33.75">
      <c r="A91" s="50" t="s">
        <v>47</v>
      </c>
      <c r="B91" s="42" t="s">
        <v>27</v>
      </c>
      <c r="C91" s="42" t="s">
        <v>22</v>
      </c>
      <c r="D91" s="43">
        <v>0</v>
      </c>
      <c r="E91" s="44"/>
      <c r="F91" s="43"/>
      <c r="G91" s="45"/>
      <c r="H91" s="46"/>
      <c r="I91" s="47"/>
      <c r="J91" s="46"/>
      <c r="K91" s="43">
        <f t="shared" si="1"/>
        <v>0</v>
      </c>
    </row>
    <row r="92" spans="1:11" ht="33.75">
      <c r="A92" s="48" t="s">
        <v>35</v>
      </c>
      <c r="B92" s="42" t="s">
        <v>19</v>
      </c>
      <c r="C92" s="42" t="s">
        <v>22</v>
      </c>
      <c r="D92" s="43">
        <v>18554593.12</v>
      </c>
      <c r="E92" s="44"/>
      <c r="F92" s="43"/>
      <c r="G92" s="45"/>
      <c r="H92" s="46"/>
      <c r="I92" s="47"/>
      <c r="J92" s="46"/>
      <c r="K92" s="43">
        <f t="shared" si="1"/>
        <v>18554593.12</v>
      </c>
    </row>
    <row r="93" spans="1:11" ht="33.75">
      <c r="A93" s="48" t="s">
        <v>35</v>
      </c>
      <c r="B93" s="42" t="s">
        <v>19</v>
      </c>
      <c r="C93" s="42" t="s">
        <v>22</v>
      </c>
      <c r="D93" s="43">
        <v>4453908.86</v>
      </c>
      <c r="E93" s="44"/>
      <c r="F93" s="43"/>
      <c r="G93" s="45"/>
      <c r="H93" s="46"/>
      <c r="I93" s="47"/>
      <c r="J93" s="46"/>
      <c r="K93" s="43">
        <f t="shared" si="1"/>
        <v>4453908.86</v>
      </c>
    </row>
    <row r="94" spans="1:11" ht="33.75">
      <c r="A94" s="48" t="s">
        <v>35</v>
      </c>
      <c r="B94" s="42" t="s">
        <v>19</v>
      </c>
      <c r="C94" s="42" t="s">
        <v>22</v>
      </c>
      <c r="D94" s="43">
        <v>9262767.36</v>
      </c>
      <c r="E94" s="44"/>
      <c r="F94" s="43"/>
      <c r="G94" s="45"/>
      <c r="H94" s="46"/>
      <c r="I94" s="47"/>
      <c r="J94" s="46"/>
      <c r="K94" s="43">
        <f t="shared" si="1"/>
        <v>9262767.36</v>
      </c>
    </row>
    <row r="95" spans="1:11" ht="33.75">
      <c r="A95" s="48" t="s">
        <v>35</v>
      </c>
      <c r="B95" s="42" t="s">
        <v>19</v>
      </c>
      <c r="C95" s="42" t="s">
        <v>22</v>
      </c>
      <c r="D95" s="43">
        <v>9917245.7</v>
      </c>
      <c r="E95" s="44"/>
      <c r="F95" s="43"/>
      <c r="G95" s="45"/>
      <c r="H95" s="46"/>
      <c r="I95" s="47"/>
      <c r="J95" s="46"/>
      <c r="K95" s="43">
        <f t="shared" si="1"/>
        <v>9917245.7</v>
      </c>
    </row>
    <row r="96" spans="1:11" ht="33.75">
      <c r="A96" s="48" t="s">
        <v>35</v>
      </c>
      <c r="B96" s="42" t="s">
        <v>19</v>
      </c>
      <c r="C96" s="42" t="s">
        <v>22</v>
      </c>
      <c r="D96" s="43">
        <v>0</v>
      </c>
      <c r="E96" s="44"/>
      <c r="F96" s="43"/>
      <c r="G96" s="45"/>
      <c r="H96" s="46"/>
      <c r="I96" s="47"/>
      <c r="J96" s="46"/>
      <c r="K96" s="43">
        <f t="shared" si="1"/>
        <v>0</v>
      </c>
    </row>
    <row r="97" spans="1:11" ht="33.75">
      <c r="A97" s="48" t="s">
        <v>35</v>
      </c>
      <c r="B97" s="42" t="s">
        <v>19</v>
      </c>
      <c r="C97" s="42" t="s">
        <v>22</v>
      </c>
      <c r="D97" s="43">
        <v>0</v>
      </c>
      <c r="E97" s="44"/>
      <c r="F97" s="43"/>
      <c r="G97" s="45"/>
      <c r="H97" s="46"/>
      <c r="I97" s="47"/>
      <c r="J97" s="46"/>
      <c r="K97" s="43">
        <f t="shared" si="1"/>
        <v>0</v>
      </c>
    </row>
    <row r="98" spans="1:11" ht="33.75">
      <c r="A98" s="50" t="s">
        <v>48</v>
      </c>
      <c r="B98" s="42" t="s">
        <v>19</v>
      </c>
      <c r="C98" s="42" t="s">
        <v>22</v>
      </c>
      <c r="D98" s="43">
        <v>0</v>
      </c>
      <c r="E98" s="44"/>
      <c r="F98" s="43"/>
      <c r="G98" s="45"/>
      <c r="H98" s="46"/>
      <c r="I98" s="47"/>
      <c r="J98" s="46"/>
      <c r="K98" s="43">
        <f t="shared" si="1"/>
        <v>0</v>
      </c>
    </row>
    <row r="99" spans="1:11" ht="33.75">
      <c r="A99" s="50" t="s">
        <v>48</v>
      </c>
      <c r="B99" s="42" t="s">
        <v>21</v>
      </c>
      <c r="C99" s="42" t="s">
        <v>22</v>
      </c>
      <c r="D99" s="43">
        <v>0</v>
      </c>
      <c r="E99" s="44"/>
      <c r="F99" s="43"/>
      <c r="G99" s="45"/>
      <c r="H99" s="46"/>
      <c r="I99" s="47"/>
      <c r="J99" s="46"/>
      <c r="K99" s="43">
        <f t="shared" si="1"/>
        <v>0</v>
      </c>
    </row>
    <row r="100" spans="1:11" ht="33.75">
      <c r="A100" s="50" t="s">
        <v>48</v>
      </c>
      <c r="B100" s="42" t="s">
        <v>21</v>
      </c>
      <c r="C100" s="42" t="s">
        <v>22</v>
      </c>
      <c r="D100" s="43">
        <v>0</v>
      </c>
      <c r="E100" s="44"/>
      <c r="F100" s="43"/>
      <c r="G100" s="45"/>
      <c r="H100" s="46"/>
      <c r="I100" s="47"/>
      <c r="J100" s="46"/>
      <c r="K100" s="43">
        <f t="shared" si="1"/>
        <v>0</v>
      </c>
    </row>
    <row r="101" spans="1:11" ht="33.75">
      <c r="A101" s="50" t="s">
        <v>40</v>
      </c>
      <c r="B101" s="42" t="s">
        <v>21</v>
      </c>
      <c r="C101" s="42" t="s">
        <v>22</v>
      </c>
      <c r="D101" s="43">
        <v>0</v>
      </c>
      <c r="E101" s="44"/>
      <c r="F101" s="43"/>
      <c r="G101" s="45"/>
      <c r="H101" s="46"/>
      <c r="I101" s="47"/>
      <c r="J101" s="46"/>
      <c r="K101" s="43">
        <f t="shared" si="1"/>
        <v>0</v>
      </c>
    </row>
    <row r="102" spans="1:11" ht="33.75">
      <c r="A102" s="50" t="s">
        <v>49</v>
      </c>
      <c r="B102" s="42" t="s">
        <v>21</v>
      </c>
      <c r="C102" s="42" t="s">
        <v>22</v>
      </c>
      <c r="D102" s="43">
        <v>357537.6</v>
      </c>
      <c r="E102" s="44"/>
      <c r="F102" s="43"/>
      <c r="G102" s="45"/>
      <c r="H102" s="46"/>
      <c r="I102" s="47"/>
      <c r="J102" s="46"/>
      <c r="K102" s="43">
        <f t="shared" si="1"/>
        <v>357537.6</v>
      </c>
    </row>
    <row r="103" spans="1:11" ht="33.75">
      <c r="A103" s="50" t="s">
        <v>49</v>
      </c>
      <c r="B103" s="42" t="s">
        <v>28</v>
      </c>
      <c r="C103" s="42" t="s">
        <v>22</v>
      </c>
      <c r="D103" s="43">
        <v>0</v>
      </c>
      <c r="E103" s="44"/>
      <c r="F103" s="43"/>
      <c r="G103" s="45"/>
      <c r="H103" s="46"/>
      <c r="I103" s="47"/>
      <c r="J103" s="46"/>
      <c r="K103" s="43">
        <f t="shared" si="1"/>
        <v>0</v>
      </c>
    </row>
    <row r="104" spans="1:11" ht="33.75">
      <c r="A104" s="50" t="s">
        <v>49</v>
      </c>
      <c r="B104" s="42" t="s">
        <v>30</v>
      </c>
      <c r="C104" s="42" t="s">
        <v>22</v>
      </c>
      <c r="D104" s="43">
        <v>0</v>
      </c>
      <c r="E104" s="44"/>
      <c r="F104" s="43"/>
      <c r="G104" s="45"/>
      <c r="H104" s="46"/>
      <c r="I104" s="47"/>
      <c r="J104" s="46"/>
      <c r="K104" s="43">
        <f t="shared" si="1"/>
        <v>0</v>
      </c>
    </row>
    <row r="105" spans="1:11" ht="33.75">
      <c r="A105" s="50" t="s">
        <v>42</v>
      </c>
      <c r="B105" s="42" t="s">
        <v>19</v>
      </c>
      <c r="C105" s="42" t="s">
        <v>22</v>
      </c>
      <c r="D105" s="43">
        <v>31242230.1</v>
      </c>
      <c r="E105" s="44"/>
      <c r="F105" s="43"/>
      <c r="G105" s="45"/>
      <c r="H105" s="46"/>
      <c r="I105" s="47"/>
      <c r="J105" s="46"/>
      <c r="K105" s="43">
        <f t="shared" si="1"/>
        <v>31242230.1</v>
      </c>
    </row>
    <row r="106" spans="1:11" ht="33.75">
      <c r="A106" s="50" t="s">
        <v>42</v>
      </c>
      <c r="B106" s="42" t="s">
        <v>19</v>
      </c>
      <c r="C106" s="42" t="s">
        <v>22</v>
      </c>
      <c r="D106" s="43">
        <v>2335156.7</v>
      </c>
      <c r="E106" s="44"/>
      <c r="F106" s="43"/>
      <c r="G106" s="45"/>
      <c r="H106" s="46"/>
      <c r="I106" s="47"/>
      <c r="J106" s="46"/>
      <c r="K106" s="43">
        <f t="shared" si="1"/>
        <v>2335156.7</v>
      </c>
    </row>
    <row r="107" spans="1:11" ht="33.75">
      <c r="A107" s="50" t="s">
        <v>42</v>
      </c>
      <c r="B107" s="42" t="s">
        <v>31</v>
      </c>
      <c r="C107" s="42" t="s">
        <v>22</v>
      </c>
      <c r="D107" s="43">
        <v>1167578.35</v>
      </c>
      <c r="E107" s="44"/>
      <c r="F107" s="43"/>
      <c r="G107" s="45"/>
      <c r="H107" s="46"/>
      <c r="I107" s="47"/>
      <c r="J107" s="46"/>
      <c r="K107" s="43">
        <f t="shared" si="1"/>
        <v>1167578.35</v>
      </c>
    </row>
    <row r="108" spans="1:11" ht="33.75">
      <c r="A108" s="50" t="s">
        <v>42</v>
      </c>
      <c r="B108" s="42" t="s">
        <v>19</v>
      </c>
      <c r="C108" s="42" t="s">
        <v>22</v>
      </c>
      <c r="D108" s="43">
        <v>10816688.16</v>
      </c>
      <c r="E108" s="44"/>
      <c r="F108" s="43"/>
      <c r="G108" s="45"/>
      <c r="H108" s="46"/>
      <c r="I108" s="47"/>
      <c r="J108" s="46"/>
      <c r="K108" s="43">
        <f t="shared" si="1"/>
        <v>10816688.16</v>
      </c>
    </row>
    <row r="109" spans="1:11" ht="33.75">
      <c r="A109" s="50" t="s">
        <v>42</v>
      </c>
      <c r="B109" s="42" t="s">
        <v>19</v>
      </c>
      <c r="C109" s="42" t="s">
        <v>22</v>
      </c>
      <c r="D109" s="43">
        <v>10765215.09</v>
      </c>
      <c r="E109" s="44"/>
      <c r="F109" s="43"/>
      <c r="G109" s="45"/>
      <c r="H109" s="46"/>
      <c r="I109" s="47"/>
      <c r="J109" s="46"/>
      <c r="K109" s="43">
        <f t="shared" si="1"/>
        <v>10765215.09</v>
      </c>
    </row>
    <row r="110" spans="1:11" ht="33.75">
      <c r="A110" s="50" t="s">
        <v>48</v>
      </c>
      <c r="B110" s="42" t="s">
        <v>21</v>
      </c>
      <c r="C110" s="42" t="s">
        <v>22</v>
      </c>
      <c r="D110" s="43">
        <v>0</v>
      </c>
      <c r="E110" s="44"/>
      <c r="F110" s="43"/>
      <c r="G110" s="45"/>
      <c r="H110" s="46"/>
      <c r="I110" s="47"/>
      <c r="J110" s="46"/>
      <c r="K110" s="43">
        <f>+D110+F110+H110+J110</f>
        <v>0</v>
      </c>
    </row>
    <row r="111" spans="1:11" ht="33.75">
      <c r="A111" s="50" t="s">
        <v>48</v>
      </c>
      <c r="B111" s="42" t="s">
        <v>21</v>
      </c>
      <c r="C111" s="42" t="s">
        <v>22</v>
      </c>
      <c r="D111" s="43">
        <v>0</v>
      </c>
      <c r="E111" s="44"/>
      <c r="F111" s="43"/>
      <c r="G111" s="45"/>
      <c r="H111" s="46"/>
      <c r="I111" s="47"/>
      <c r="J111" s="46"/>
      <c r="K111" s="43">
        <f>+D111+F111+H111+J111</f>
        <v>0</v>
      </c>
    </row>
    <row r="112" spans="1:11" ht="33.75">
      <c r="A112" s="50" t="s">
        <v>40</v>
      </c>
      <c r="B112" s="42" t="s">
        <v>21</v>
      </c>
      <c r="C112" s="42" t="s">
        <v>22</v>
      </c>
      <c r="D112" s="43">
        <v>0</v>
      </c>
      <c r="E112" s="44"/>
      <c r="F112" s="43"/>
      <c r="G112" s="45"/>
      <c r="H112" s="46"/>
      <c r="I112" s="47"/>
      <c r="J112" s="46"/>
      <c r="K112" s="43">
        <f>+D112+F112+H112+J112</f>
        <v>0</v>
      </c>
    </row>
    <row r="113" spans="1:11" ht="15">
      <c r="A113" s="50"/>
      <c r="B113" s="42"/>
      <c r="C113" s="42"/>
      <c r="D113" s="43"/>
      <c r="E113" s="44"/>
      <c r="F113" s="43"/>
      <c r="G113" s="45"/>
      <c r="H113" s="46"/>
      <c r="I113" s="47"/>
      <c r="J113" s="46"/>
      <c r="K113" s="43"/>
    </row>
    <row r="114" spans="1:15" ht="1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1"/>
      <c r="M114" s="1"/>
      <c r="N114" s="1"/>
      <c r="O114" s="1"/>
    </row>
    <row r="115" spans="1:15" ht="15">
      <c r="A115" s="51"/>
      <c r="B115" s="51"/>
      <c r="C115" s="47" t="s">
        <v>20</v>
      </c>
      <c r="D115" s="52">
        <f>SUM(D7:D114)</f>
        <v>183194789.47999996</v>
      </c>
      <c r="E115" s="52">
        <f aca="true" t="shared" si="2" ref="E115:K115">SUM(E7:E114)</f>
        <v>0</v>
      </c>
      <c r="F115" s="52">
        <f t="shared" si="2"/>
        <v>0</v>
      </c>
      <c r="G115" s="52">
        <f t="shared" si="2"/>
        <v>0</v>
      </c>
      <c r="H115" s="52">
        <f t="shared" si="2"/>
        <v>0</v>
      </c>
      <c r="I115" s="52">
        <f t="shared" si="2"/>
        <v>0</v>
      </c>
      <c r="J115" s="52">
        <f t="shared" si="2"/>
        <v>0</v>
      </c>
      <c r="K115" s="52">
        <f t="shared" si="2"/>
        <v>183194789.47999996</v>
      </c>
      <c r="L115" s="2"/>
      <c r="M115" s="1"/>
      <c r="N115" s="2"/>
      <c r="O115" s="2"/>
    </row>
    <row r="116" spans="1:15" ht="15">
      <c r="A116" s="1"/>
      <c r="B116" s="1"/>
      <c r="C116" s="3"/>
      <c r="D116" s="4"/>
      <c r="E116" s="1"/>
      <c r="F116" s="1"/>
      <c r="G116" s="1"/>
      <c r="H116" s="2"/>
      <c r="I116" s="1"/>
      <c r="J116" s="1"/>
      <c r="K116" s="1"/>
      <c r="L116" s="2"/>
      <c r="M116" s="1"/>
      <c r="N116" s="2"/>
      <c r="O116" s="2"/>
    </row>
    <row r="117" spans="1:16" ht="15">
      <c r="A117" s="1"/>
      <c r="B117" s="1"/>
      <c r="C117" s="1"/>
      <c r="D117" s="3"/>
      <c r="E117" s="4"/>
      <c r="F117" s="1"/>
      <c r="G117" s="1"/>
      <c r="H117" s="1"/>
      <c r="I117" s="2"/>
      <c r="J117" s="1"/>
      <c r="K117" s="1"/>
      <c r="L117" s="1"/>
      <c r="M117" s="2"/>
      <c r="N117" s="1"/>
      <c r="O117" s="2"/>
      <c r="P117" s="2"/>
    </row>
    <row r="118" spans="1:16" ht="15">
      <c r="A118" s="1"/>
      <c r="B118" s="1"/>
      <c r="C118" s="1"/>
      <c r="D118" s="3"/>
      <c r="E118" s="4"/>
      <c r="F118" s="1"/>
      <c r="G118" s="1"/>
      <c r="H118" s="1"/>
      <c r="I118" s="2"/>
      <c r="J118" s="1"/>
      <c r="K118" s="1"/>
      <c r="L118" s="1"/>
      <c r="M118" s="2"/>
      <c r="N118" s="1"/>
      <c r="O118" s="2"/>
      <c r="P118" s="2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</sheetData>
  <mergeCells count="10">
    <mergeCell ref="A6:B6"/>
    <mergeCell ref="C4:D4"/>
    <mergeCell ref="E4:F4"/>
    <mergeCell ref="G4:H4"/>
    <mergeCell ref="I4:J4"/>
    <mergeCell ref="A1:K1"/>
    <mergeCell ref="A2:K2"/>
    <mergeCell ref="A3:K3"/>
    <mergeCell ref="K4:K5"/>
    <mergeCell ref="A4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Claudia Elizabeth Casillas Villegas</cp:lastModifiedBy>
  <dcterms:created xsi:type="dcterms:W3CDTF">2020-04-28T16:23:56Z</dcterms:created>
  <dcterms:modified xsi:type="dcterms:W3CDTF">2020-05-20T15:19:31Z</dcterms:modified>
  <cp:category/>
  <cp:version/>
  <cp:contentType/>
  <cp:contentStatus/>
</cp:coreProperties>
</file>